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Wielrennen" sheetId="1" r:id="rId4"/>
    <sheet state="visible" name="Wisselschema" sheetId="2" r:id="rId5"/>
    <sheet state="visible" name="Opwachtplaatsen" sheetId="3" r:id="rId6"/>
  </sheets>
  <definedNames/>
  <calcPr/>
  <extLst>
    <ext uri="GoogleSheetsCustomDataVersion2">
      <go:sheetsCustomData xmlns:go="http://customooxmlschemas.google.com/" r:id="rId7" roundtripDataChecksum="CQYs/zEgBHMi+eP3xZl4JDlxcFjMvgJo/rpujIt5WaU="/>
    </ext>
  </extLst>
</workbook>
</file>

<file path=xl/sharedStrings.xml><?xml version="1.0" encoding="utf-8"?>
<sst xmlns="http://schemas.openxmlformats.org/spreadsheetml/2006/main" count="267" uniqueCount="198">
  <si>
    <t>Routeschema Wielrennen</t>
  </si>
  <si>
    <t>Route</t>
  </si>
  <si>
    <t>MyMaps routekaart Wielrennen</t>
  </si>
  <si>
    <t>Gemiddelde fietssnelheid</t>
  </si>
  <si>
    <t>km/u</t>
  </si>
  <si>
    <t xml:space="preserve">Wijzig hier je gemiddelde snelheid en het schema past zichzelf aan! </t>
  </si>
  <si>
    <t>Locaties</t>
  </si>
  <si>
    <t>Openingstijden</t>
  </si>
  <si>
    <t>Catering op locatie</t>
  </si>
  <si>
    <t>Cheerpointsnack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</si>
  <si>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</si>
  <si>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</si>
  <si>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</si>
  <si>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</si>
  <si>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</si>
  <si>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</si>
  <si>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</si>
  <si>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</si>
  <si>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Rijders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</si>
  <si>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</si>
  <si>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</si>
  <si>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</si>
  <si>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</si>
  <si>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</si>
  <si>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</si>
  <si>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>Openingstijd locatie:</t>
  </si>
  <si>
    <t>De Vechtsebanen</t>
  </si>
  <si>
    <t>11:00 - 14:00 uur</t>
  </si>
  <si>
    <t>Etappe 1</t>
  </si>
  <si>
    <t>km</t>
  </si>
  <si>
    <t>Mississippidreef 151, 3565 CE Utrecht</t>
  </si>
  <si>
    <t>Fruit / Candybars</t>
  </si>
  <si>
    <t xml:space="preserve"> Goed gevulde wrap feta/geitenkaas met rauwkost, linzen en dressing</t>
  </si>
  <si>
    <t>Wijzig je pauzetijd en het schema past zichzelf aan!</t>
  </si>
  <si>
    <t>Checkpoint 1</t>
  </si>
  <si>
    <t>Ontmoetingscentrum De Paulus</t>
  </si>
  <si>
    <t>15:00 - 19:30 uur</t>
  </si>
  <si>
    <t>Etappe 2</t>
  </si>
  <si>
    <t>Molenstraat 2, 6645 BT Winssen</t>
  </si>
  <si>
    <t>Suikerwafels / Crackers met spread</t>
  </si>
  <si>
    <t xml:space="preserve">Pasta pesto met diverse groenten </t>
  </si>
  <si>
    <t>Checkpoint 2</t>
  </si>
  <si>
    <t xml:space="preserve">Openingstijd locatie: </t>
  </si>
  <si>
    <t>Sporthal Mariënhoeve</t>
  </si>
  <si>
    <t>18:00 - 24:00 uur</t>
  </si>
  <si>
    <t>Etappe 3</t>
  </si>
  <si>
    <t>Lekdijk Oost 14a, 3961 MB Wijk bij Duurstede</t>
  </si>
  <si>
    <t>Dextro/ energybars</t>
  </si>
  <si>
    <t xml:space="preserve">Oosterse rijstschotel met vegetarische kip </t>
  </si>
  <si>
    <t>Checkpoint 3</t>
  </si>
  <si>
    <t xml:space="preserve">De Camp </t>
  </si>
  <si>
    <t>21:00 - 04:00 uur</t>
  </si>
  <si>
    <t>Etappe 4</t>
  </si>
  <si>
    <t>De Bosrand, 3931 AP Woudenberg</t>
  </si>
  <si>
    <t>McCheer snack</t>
  </si>
  <si>
    <t>Pannenkoeken</t>
  </si>
  <si>
    <t>Checkpoint 4</t>
  </si>
  <si>
    <t>De Nieuwe Buitensociëteit</t>
  </si>
  <si>
    <t>00:45 - 08:45 uur</t>
  </si>
  <si>
    <t>Etappe 5</t>
  </si>
  <si>
    <t>Stationsplein 1, 8011 CW Zwolle</t>
  </si>
  <si>
    <t>Chips</t>
  </si>
  <si>
    <t>Ontbijt met bolletjes, krentebol, kwark, fruit</t>
  </si>
  <si>
    <t>Checkpoint 5</t>
  </si>
  <si>
    <t>Stichtsche Cricket en Hockey Club</t>
  </si>
  <si>
    <t>05:30 - 13:30 uur</t>
  </si>
  <si>
    <t>Fruit / McCheer snack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</si>
  <si>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</si>
  <si>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</si>
  <si>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</si>
  <si>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</si>
  <si>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</si>
  <si>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</si>
  <si>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</si>
  <si>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Rijtijd</t>
  </si>
  <si>
    <t>Totale tijd</t>
  </si>
  <si>
    <t>Wisselschema Wielrennen</t>
  </si>
  <si>
    <t>Etappe</t>
  </si>
  <si>
    <t>Naam 1</t>
  </si>
  <si>
    <t>Naam 2</t>
  </si>
  <si>
    <t>Naam 3</t>
  </si>
  <si>
    <t>Naam 4</t>
  </si>
  <si>
    <t>Naam 5</t>
  </si>
  <si>
    <t>Naam 6</t>
  </si>
  <si>
    <t>Naam 7</t>
  </si>
  <si>
    <t>Naam 8</t>
  </si>
  <si>
    <t>Naam 9</t>
  </si>
  <si>
    <t>Naam 10</t>
  </si>
  <si>
    <t>Etappe 1: Utrecht - Winssen  ( 91 km )</t>
  </si>
  <si>
    <t>Etappe 2: Winssen - Wijk bij Duurstede   ( 87,2 km )</t>
  </si>
  <si>
    <t>Etappe 3:  Wijk bij Duurstede - Woudenberg  ( 71,8 km )</t>
  </si>
  <si>
    <t>Etappe 4:  Woudenberg - Zwolle  ( 88,3 km )</t>
  </si>
  <si>
    <t>Etappe 5:  Zwolle - Bilthoven ( 89,2 km )</t>
  </si>
  <si>
    <t>Etappe 6:  Bilthoven - Utrecht ( 75,2 km )</t>
  </si>
  <si>
    <t>TOTAAL</t>
  </si>
  <si>
    <t>Opwachtplaatsen Wielrennen (OUD)</t>
  </si>
  <si>
    <t>AlGEMENE GEGEVENS</t>
  </si>
  <si>
    <t>Route nr.</t>
  </si>
  <si>
    <t>Soort punt</t>
  </si>
  <si>
    <t>Afstand</t>
  </si>
  <si>
    <t>Afstand Totaal</t>
  </si>
  <si>
    <t>Adres Opwachtplaats</t>
  </si>
  <si>
    <t>Start→1-01</t>
  </si>
  <si>
    <t>Opwachtplaats</t>
  </si>
  <si>
    <t>Sporthal Zeeburg, Insulindeweg 1001, 1095 DH Amsterdam</t>
  </si>
  <si>
    <t>1-01→1-02</t>
  </si>
  <si>
    <t>Parkeerterrein Hoogoorddreef     (coördinatie: 52.313441, 4.955449)</t>
  </si>
  <si>
    <t>1-02→1-03</t>
  </si>
  <si>
    <t xml:space="preserve">Jaargetijden 3, 1109 CH Amsterdam-Zuidoost
</t>
  </si>
  <si>
    <t>1-03→1-04</t>
  </si>
  <si>
    <t>Mariahoeveweg, 1398 EM Muiden</t>
  </si>
  <si>
    <t>1-04→1-05</t>
  </si>
  <si>
    <t>s-Gravelandseweg 3b, 1381 HH Weesp</t>
  </si>
  <si>
    <t>1-05→1-06</t>
  </si>
  <si>
    <t>Parkeerplaats, 1412 AB Naarden      (coördinatie: 52.29337, 5.14441)</t>
  </si>
  <si>
    <t>1-07→1-CP1</t>
  </si>
  <si>
    <t>Checkpoint</t>
  </si>
  <si>
    <t xml:space="preserve">Einde etappe 1 - Checkpoint Bussum - 70 km - Sportcentrum De Zandzee |  Struikheiweg 14, 1406 TK Bussum         </t>
  </si>
  <si>
    <t>CP1→2-01</t>
  </si>
  <si>
    <t xml:space="preserve">Opwachtplaats </t>
  </si>
  <si>
    <t>Kromme Rade 2-A, 1241 LK Kortenhoef</t>
  </si>
  <si>
    <t>2-01→2-02</t>
  </si>
  <si>
    <t xml:space="preserve">Vuurse Dreef 26, 3739 KV Hollandsche Rading
</t>
  </si>
  <si>
    <t>2-02→2-03</t>
  </si>
  <si>
    <t>Dolderseweg, 3734 BL Den Dolder</t>
  </si>
  <si>
    <t>2-03→2-04</t>
  </si>
  <si>
    <t>Verlengde Paltzerweg 1, 3768 MX Soest</t>
  </si>
  <si>
    <t>2-04→2-05</t>
  </si>
  <si>
    <t>Woudenbergseweg 13A, 3953 ME Maarsbergen</t>
  </si>
  <si>
    <t>2-05→2-06</t>
  </si>
  <si>
    <t>Rhodensteijnseweg    (coördinatie: 52.01845, 5.32001)</t>
  </si>
  <si>
    <t>2-06→2-07</t>
  </si>
  <si>
    <t>Langstraat, 3981 EB Bunnik</t>
  </si>
  <si>
    <t>2-07→2-CP2</t>
  </si>
  <si>
    <t xml:space="preserve">Einde etappe 2 - Checkpoint Utrecht - 93 km - De Vechtsebanen |  Mississippidreef 151, 3565 CE Utrecht                           </t>
  </si>
  <si>
    <t>CP2→3-01</t>
  </si>
  <si>
    <t>McDonald's Breukelen;  Adres: De Corridor 1, 3621 ZA Breukelen</t>
  </si>
  <si>
    <t>3-01→3-02</t>
  </si>
  <si>
    <t>Kalverstraat, 3481 XC Harmelen</t>
  </si>
  <si>
    <t>3-02→3-03</t>
  </si>
  <si>
    <t>M.A. Reinaldaweg 10, 3411 MB Lopik</t>
  </si>
  <si>
    <t>3-03→3-04</t>
  </si>
  <si>
    <t xml:space="preserve">Parkeerplaats, 2871 AD Schoonhoven
</t>
  </si>
  <si>
    <t>3-04→3-05</t>
  </si>
  <si>
    <t>Parallelweg, 2941 Lekkerkerk</t>
  </si>
  <si>
    <t>3-10→3-CP3</t>
  </si>
  <si>
    <t>Einde etappe 3 - Checkpoint Rotterdam - 243 km - HV Victoria |  Kralingseweg 226, 3062 CG Rotterdam</t>
  </si>
  <si>
    <t>CP34→ 4-01</t>
  </si>
  <si>
    <t>Ronald McDonald Huis Sophia Rotterdam  |  Adres: Wytemaweg 70, 3015 CN Rotterdam</t>
  </si>
  <si>
    <t>4-01→4-02</t>
  </si>
  <si>
    <t>Spottersplek Doenkade  |  Doenkade, 3045 NK Rotterdam</t>
  </si>
  <si>
    <t>4-02→ 4-03</t>
  </si>
  <si>
    <t>Albert van Het Hartweg 4, 2665 LJ Bleiswijk</t>
  </si>
  <si>
    <t>4-03→4-04</t>
  </si>
  <si>
    <t>Hogeveenseweg 61, 2731 LB Benthuizen</t>
  </si>
  <si>
    <t>4-04→ 4-05</t>
  </si>
  <si>
    <t>Parkeerplaats, Stationsweg, 2411 EH Bodegraven</t>
  </si>
  <si>
    <t>4-05→4-06</t>
  </si>
  <si>
    <t>Jozef Israelslaan 58, 3443 CT Woerden</t>
  </si>
  <si>
    <t>4-06→ 4-07</t>
  </si>
  <si>
    <t>Parkeerplaats Visplaats De Zwaan, 3628 EV Kockengen</t>
  </si>
  <si>
    <t>4-07→4-CP4</t>
  </si>
  <si>
    <t>Einde etappe 4 - Checkpoint Wilnis - 321 km - De Willesstee |  Pieter Joostenlaan 24, 3648 XR Wilnis</t>
  </si>
  <si>
    <t>CP4→ 5-01</t>
  </si>
  <si>
    <t>Dorpsstraat 9, 2441 CE Nieuwveen</t>
  </si>
  <si>
    <t>5-01→5-02</t>
  </si>
  <si>
    <t>Parkeerplaats kruising Oudendijkseweg/Kerkweg, 2481 KE Woubrugge</t>
  </si>
  <si>
    <t>5-02→5-03</t>
  </si>
  <si>
    <t>Het Waterland Praktijkonderwijs | Adres: Boerhaavelaan 345, 2334 EM Leiden</t>
  </si>
  <si>
    <t>5-03→5-04</t>
  </si>
  <si>
    <t>Gooweg,  2203 AB Noordwijk</t>
  </si>
  <si>
    <t>5-04→5-05</t>
  </si>
  <si>
    <t>Ruigenhoekerweg: coördinatie (52.29248, 4.52277)</t>
  </si>
  <si>
    <t>5-05→5-06</t>
  </si>
  <si>
    <t>Nieuwe Molenaarslaan 10, 2134 AS Hoofddorp</t>
  </si>
  <si>
    <t>5-06→5-07</t>
  </si>
  <si>
    <t>Twijnderlaan 148, 1431 BX Aalsmeer</t>
  </si>
  <si>
    <t>5-07→5-CP5</t>
  </si>
  <si>
    <t>Einde etappe 5 - Checkpoint Uithoorn - 412 km - Legmeervogels |  Randhoornweg 100, 1422 NE Uithoorn</t>
  </si>
  <si>
    <t>CP5→ 6-01</t>
  </si>
  <si>
    <t>McCheerpoint McDonald's Uithoorn  |  Adres: Zijdelweg 15A, 1187 ZM Amstelveen</t>
  </si>
  <si>
    <t>6-01→6-02</t>
  </si>
  <si>
    <t>Nieuwemeerdijk 447, 1171 PA Badhoevedorp</t>
  </si>
  <si>
    <t>6-02→6-03</t>
  </si>
  <si>
    <t>Zwanenburgerdijk 318-A, 1161 NM Zwanenburg</t>
  </si>
  <si>
    <t>6-03→6-04</t>
  </si>
  <si>
    <t>Verzamel opwachtplaats</t>
  </si>
  <si>
    <t>McCheerpoint McDonald's Santpoort-Noord  |  Adres: Vlietweg 16, 2071 KW Santpoort-Noord</t>
  </si>
  <si>
    <t>6-04→6-05</t>
  </si>
  <si>
    <t>Parkeerplaats Sluis, 1975 AG IJmuiden</t>
  </si>
  <si>
    <t>6-05→6-06</t>
  </si>
  <si>
    <t>Parallelweg 134, 1948 NN Beverwijk</t>
  </si>
  <si>
    <t>6-06→6-07</t>
  </si>
  <si>
    <t>Parkeerplaats, 1544 TA Zaandijk</t>
  </si>
  <si>
    <t>6-07→6-08</t>
  </si>
  <si>
    <t>Weidelandpad 3, 1448 MB Purmerend</t>
  </si>
  <si>
    <t>6-08→Finish</t>
  </si>
  <si>
    <t>Einde etappe 6 - Finish Friendship Sports Centre - 503 km  |  Beemsterstraat 652, 1027 ED Amsterdam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</si>
</sst>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31">
    <font>
      <sz val="10.0"/>
      <color rgb="FF000000"/>
      <name val="Arial"/>
      <scheme val="minor"/>
    </font>
    <font>
      <sz val="11.0"/>
      <color theme="1"/>
      <name val="Calibri"/>
    </font>
    <font>
      <b/>
      <sz val="28.0"/>
      <color theme="1"/>
      <name val="Calibri"/>
    </font>
    <font/>
    <font>
      <sz val="11.0"/>
      <color rgb="FFFFFFFF"/>
      <name val="Calibri"/>
    </font>
    <font>
      <sz val="11.0"/>
      <color theme="1"/>
      <name val="Aptos narrow"/>
    </font>
    <font>
      <b/>
      <sz val="14.0"/>
      <color theme="1"/>
      <name val="Arial"/>
    </font>
    <font>
      <u/>
      <sz val="14.0"/>
      <color rgb="FF0000FF"/>
      <name val="Arial"/>
    </font>
    <font>
      <sz val="11.0"/>
      <color rgb="FFFFFFFF"/>
      <name val="Aptos narrow"/>
    </font>
    <font>
      <b/>
      <sz val="18.0"/>
      <color theme="1"/>
      <name val="Calibri"/>
    </font>
    <font>
      <sz val="11.0"/>
      <color rgb="FF000000"/>
      <name val="Calibri"/>
    </font>
    <font>
      <b/>
      <sz val="20.0"/>
      <color rgb="FFFFCC00"/>
      <name val="Calibri"/>
    </font>
    <font>
      <b/>
      <sz val="12.0"/>
      <color rgb="FFFFCC00"/>
      <name val="Arial"/>
    </font>
    <font>
      <sz val="16.0"/>
      <color theme="0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sz val="12.0"/>
      <color theme="1"/>
      <name val="Calibri"/>
    </font>
    <font>
      <sz val="25.0"/>
      <color theme="1"/>
      <name val="Raleway"/>
    </font>
    <font>
      <sz val="12.0"/>
      <color rgb="FFFFFFFF"/>
      <name val="Calibri"/>
    </font>
    <font>
      <sz val="12.0"/>
      <color rgb="FFFFFFFF"/>
      <name val="Arial"/>
    </font>
    <font>
      <sz val="11.0"/>
      <color theme="1"/>
      <name val="Arial"/>
    </font>
    <font>
      <sz val="12.0"/>
      <color rgb="FF000000"/>
      <name val="Calibri"/>
    </font>
    <font>
      <b/>
      <sz val="12.0"/>
      <color rgb="FFFFFFFF"/>
      <name val="Calibri"/>
    </font>
    <font>
      <color rgb="FFFFFFFF"/>
      <name val="Arial"/>
      <scheme val="minor"/>
    </font>
    <font>
      <color theme="1"/>
      <name val="Arial"/>
    </font>
    <font>
      <b/>
      <color theme="1"/>
      <name val="Arial"/>
    </font>
    <font>
      <b/>
      <sz val="11.0"/>
      <color rgb="FF000000"/>
      <name val="Calibri"/>
    </font>
    <font>
      <sz val="10.0"/>
      <color rgb="FF000000"/>
      <name val="Arial"/>
    </font>
    <font>
      <b/>
      <sz val="14.0"/>
      <color rgb="FFFFFFFF"/>
      <name val="Calibri"/>
    </font>
    <font>
      <color rgb="FF000000"/>
      <name val="Roboto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FFCC00"/>
        <bgColor rgb="FFFFCC00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FFC000"/>
        <bgColor rgb="FFFFC000"/>
      </patternFill>
    </fill>
    <fill>
      <patternFill patternType="solid">
        <fgColor rgb="FFC0D9F2"/>
        <bgColor rgb="FFC0D9F2"/>
      </patternFill>
    </fill>
    <fill>
      <patternFill patternType="solid">
        <fgColor rgb="FFFF8F8F"/>
        <bgColor rgb="FFFF8F8F"/>
      </patternFill>
    </fill>
  </fills>
  <borders count="7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right/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/>
      <right style="thin">
        <color rgb="FF000000"/>
      </right>
      <top/>
      <bottom/>
    </border>
    <border>
      <right style="medium">
        <color rgb="FF000000"/>
      </right>
      <top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/>
    </border>
    <border>
      <right style="medium">
        <color rgb="FF000000"/>
      </right>
      <top/>
      <bottom style="thin">
        <color rgb="FF000000"/>
      </bottom>
    </border>
    <border>
      <right style="medium">
        <color rgb="FF000000"/>
      </right>
      <top/>
      <bottom/>
    </border>
    <border>
      <left style="thin">
        <color rgb="FF000000"/>
      </left>
      <top/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</border>
    <border>
      <left/>
      <right style="thin">
        <color rgb="FF000000"/>
      </right>
      <bottom/>
    </border>
    <border>
      <left/>
      <right style="thin">
        <color rgb="FF000000"/>
      </right>
      <top/>
      <bottom style="double">
        <color rgb="FF000000"/>
      </bottom>
    </border>
    <border>
      <left/>
      <right style="medium">
        <color rgb="FF000000"/>
      </right>
      <top/>
      <bottom/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/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0" fillId="0" fontId="5" numFmtId="0" xfId="0" applyAlignment="1" applyFont="1">
      <alignment vertical="bottom"/>
    </xf>
    <xf borderId="4" fillId="0" fontId="6" numFmtId="0" xfId="0" applyAlignment="1" applyBorder="1" applyFont="1">
      <alignment vertical="bottom"/>
    </xf>
    <xf borderId="2" fillId="2" fontId="7" numFmtId="0" xfId="0" applyAlignment="1" applyBorder="1" applyFont="1">
      <alignment readingOrder="0" vertical="bottom"/>
    </xf>
    <xf borderId="0" fillId="0" fontId="8" numFmtId="0" xfId="0" applyAlignment="1" applyFont="1">
      <alignment vertical="bottom"/>
    </xf>
    <xf borderId="0" fillId="0" fontId="9" numFmtId="0" xfId="0" applyFont="1"/>
    <xf borderId="0" fillId="0" fontId="10" numFmtId="46" xfId="0" applyAlignment="1" applyFont="1" applyNumberFormat="1">
      <alignment horizontal="right"/>
    </xf>
    <xf borderId="5" fillId="3" fontId="11" numFmtId="0" xfId="0" applyAlignment="1" applyBorder="1" applyFill="1" applyFont="1">
      <alignment horizontal="center" vertical="center"/>
    </xf>
    <xf borderId="6" fillId="3" fontId="12" numFmtId="0" xfId="0" applyAlignment="1" applyBorder="1" applyFont="1">
      <alignment vertical="center"/>
    </xf>
    <xf borderId="6" fillId="3" fontId="13" numFmtId="0" xfId="0" applyAlignment="1" applyBorder="1" applyFont="1">
      <alignment shrinkToFit="0" vertical="center" wrapText="1"/>
    </xf>
    <xf borderId="7" fillId="4" fontId="14" numFmtId="0" xfId="0" applyAlignment="1" applyBorder="1" applyFill="1" applyFont="1">
      <alignment vertical="center"/>
    </xf>
    <xf borderId="8" fillId="0" fontId="3" numFmtId="0" xfId="0" applyBorder="1" applyFont="1"/>
    <xf borderId="9" fillId="0" fontId="3" numFmtId="0" xfId="0" applyBorder="1" applyFont="1"/>
    <xf borderId="10" fillId="4" fontId="14" numFmtId="0" xfId="0" applyAlignment="1" applyBorder="1" applyFont="1">
      <alignment vertical="center"/>
    </xf>
    <xf borderId="11" fillId="4" fontId="14" numFmtId="0" xfId="0" applyAlignment="1" applyBorder="1" applyFont="1">
      <alignment vertical="center"/>
    </xf>
    <xf borderId="12" fillId="4" fontId="15" numFmtId="0" xfId="0" applyAlignment="1" applyBorder="1" applyFont="1">
      <alignment horizontal="center" vertical="center"/>
    </xf>
    <xf borderId="12" fillId="4" fontId="15" numFmtId="0" xfId="0" applyAlignment="1" applyBorder="1" applyFont="1">
      <alignment horizontal="center" shrinkToFit="0" vertical="center" wrapText="1"/>
    </xf>
    <xf borderId="13" fillId="4" fontId="15" numFmtId="0" xfId="0" applyAlignment="1" applyBorder="1" applyFont="1">
      <alignment horizontal="center"/>
    </xf>
    <xf borderId="12" fillId="4" fontId="15" numFmtId="0" xfId="0" applyAlignment="1" applyBorder="1" applyFont="1">
      <alignment horizontal="left" vertical="center"/>
    </xf>
    <xf borderId="14" fillId="4" fontId="15" numFmtId="0" xfId="0" applyAlignment="1" applyBorder="1" applyFont="1">
      <alignment horizontal="left" vertical="center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4" fontId="16" numFmtId="0" xfId="0" applyAlignment="1" applyBorder="1" applyFont="1">
      <alignment horizontal="center"/>
    </xf>
    <xf borderId="22" fillId="0" fontId="3" numFmtId="0" xfId="0" applyBorder="1" applyFont="1"/>
    <xf borderId="7" fillId="2" fontId="5" numFmtId="0" xfId="0" applyAlignment="1" applyBorder="1" applyFont="1">
      <alignment vertical="bottom"/>
    </xf>
    <xf borderId="23" fillId="2" fontId="1" numFmtId="0" xfId="0" applyBorder="1" applyFont="1"/>
    <xf borderId="24" fillId="2" fontId="1" numFmtId="0" xfId="0" applyBorder="1" applyFont="1"/>
    <xf borderId="11" fillId="2" fontId="17" numFmtId="0" xfId="0" applyAlignment="1" applyBorder="1" applyFont="1">
      <alignment horizontal="center" shrinkToFit="0" vertical="center" wrapText="1"/>
    </xf>
    <xf borderId="25" fillId="2" fontId="5" numFmtId="0" xfId="0" applyAlignment="1" applyBorder="1" applyFont="1">
      <alignment vertical="center"/>
    </xf>
    <xf borderId="26" fillId="0" fontId="18" numFmtId="0" xfId="0" applyAlignment="1" applyBorder="1" applyFont="1">
      <alignment horizontal="center" vertical="center"/>
    </xf>
    <xf borderId="25" fillId="5" fontId="1" numFmtId="0" xfId="0" applyAlignment="1" applyBorder="1" applyFill="1" applyFont="1">
      <alignment horizontal="center"/>
    </xf>
    <xf borderId="12" fillId="5" fontId="1" numFmtId="0" xfId="0" applyAlignment="1" applyBorder="1" applyFont="1">
      <alignment horizontal="center"/>
    </xf>
    <xf borderId="12" fillId="2" fontId="19" numFmtId="20" xfId="0" applyAlignment="1" applyBorder="1" applyFont="1" applyNumberFormat="1">
      <alignment horizontal="center" vertical="center"/>
    </xf>
    <xf borderId="12" fillId="2" fontId="1" numFmtId="20" xfId="0" applyAlignment="1" applyBorder="1" applyFont="1" applyNumberFormat="1">
      <alignment horizontal="center"/>
    </xf>
    <xf borderId="12" fillId="3" fontId="17" numFmtId="20" xfId="0" applyAlignment="1" applyBorder="1" applyFont="1" applyNumberFormat="1">
      <alignment horizontal="center" vertical="center"/>
    </xf>
    <xf borderId="12" fillId="2" fontId="17" numFmtId="20" xfId="0" applyAlignment="1" applyBorder="1" applyFont="1" applyNumberFormat="1">
      <alignment horizontal="center" vertical="center"/>
    </xf>
    <xf borderId="13" fillId="2" fontId="1" numFmtId="20" xfId="0" applyBorder="1" applyFont="1" applyNumberFormat="1"/>
    <xf borderId="14" fillId="3" fontId="20" numFmtId="0" xfId="0" applyAlignment="1" applyBorder="1" applyFont="1">
      <alignment horizontal="left" shrinkToFit="0" vertical="center" wrapText="1"/>
    </xf>
    <xf borderId="27" fillId="0" fontId="3" numFmtId="0" xfId="0" applyBorder="1" applyFont="1"/>
    <xf borderId="28" fillId="0" fontId="3" numFmtId="0" xfId="0" applyBorder="1" applyFont="1"/>
    <xf borderId="29" fillId="2" fontId="17" numFmtId="0" xfId="0" applyAlignment="1" applyBorder="1" applyFont="1">
      <alignment readingOrder="0"/>
    </xf>
    <xf borderId="30" fillId="2" fontId="17" numFmtId="0" xfId="0" applyBorder="1" applyFont="1"/>
    <xf borderId="31" fillId="0" fontId="3" numFmtId="0" xfId="0" applyBorder="1" applyFont="1"/>
    <xf borderId="26" fillId="0" fontId="3" numFmtId="0" xfId="0" applyBorder="1" applyFont="1"/>
    <xf borderId="32" fillId="0" fontId="3" numFmtId="0" xfId="0" applyBorder="1" applyFont="1"/>
    <xf borderId="26" fillId="0" fontId="1" numFmtId="0" xfId="0" applyBorder="1" applyFont="1"/>
    <xf borderId="33" fillId="0" fontId="3" numFmtId="0" xfId="0" applyBorder="1" applyFont="1"/>
    <xf borderId="0" fillId="0" fontId="1" numFmtId="20" xfId="0" applyFont="1" applyNumberFormat="1"/>
    <xf borderId="34" fillId="2" fontId="21" numFmtId="0" xfId="0" applyAlignment="1" applyBorder="1" applyFont="1">
      <alignment vertical="center"/>
    </xf>
    <xf borderId="35" fillId="2" fontId="17" numFmtId="0" xfId="0" applyAlignment="1" applyBorder="1" applyFont="1">
      <alignment horizontal="right" readingOrder="0" vertical="center"/>
    </xf>
    <xf borderId="36" fillId="2" fontId="17" numFmtId="0" xfId="0" applyAlignment="1" applyBorder="1" applyFont="1">
      <alignment horizontal="center" vertical="center"/>
    </xf>
    <xf borderId="37" fillId="2" fontId="17" numFmtId="0" xfId="0" applyAlignment="1" applyBorder="1" applyFont="1">
      <alignment readingOrder="0"/>
    </xf>
    <xf borderId="38" fillId="2" fontId="1" numFmtId="0" xfId="0" applyBorder="1" applyFont="1"/>
    <xf borderId="39" fillId="0" fontId="3" numFmtId="0" xfId="0" applyBorder="1" applyFont="1"/>
    <xf borderId="40" fillId="2" fontId="1" numFmtId="0" xfId="0" applyAlignment="1" applyBorder="1" applyFont="1">
      <alignment horizontal="center" readingOrder="0" vertical="center"/>
    </xf>
    <xf borderId="41" fillId="0" fontId="3" numFmtId="0" xfId="0" applyBorder="1" applyFont="1"/>
    <xf borderId="42" fillId="0" fontId="3" numFmtId="0" xfId="0" applyBorder="1" applyFont="1"/>
    <xf borderId="43" fillId="2" fontId="1" numFmtId="20" xfId="0" applyBorder="1" applyFont="1" applyNumberForma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29" fillId="2" fontId="1" numFmtId="0" xfId="0" applyBorder="1" applyFont="1"/>
    <xf borderId="47" fillId="2" fontId="1" numFmtId="0" xfId="0" applyBorder="1" applyFont="1"/>
    <xf borderId="40" fillId="2" fontId="1" numFmtId="0" xfId="0" applyAlignment="1" applyBorder="1" applyFont="1">
      <alignment horizontal="center" readingOrder="0" shrinkToFit="0" vertical="center" wrapText="1"/>
    </xf>
    <xf borderId="40" fillId="5" fontId="1" numFmtId="0" xfId="0" applyAlignment="1" applyBorder="1" applyFont="1">
      <alignment horizontal="center"/>
    </xf>
    <xf borderId="48" fillId="2" fontId="17" numFmtId="20" xfId="0" applyAlignment="1" applyBorder="1" applyFont="1" applyNumberFormat="1">
      <alignment horizontal="center" vertical="center"/>
    </xf>
    <xf borderId="49" fillId="3" fontId="17" numFmtId="20" xfId="0" applyAlignment="1" applyBorder="1" applyFont="1" applyNumberFormat="1">
      <alignment horizontal="center" vertical="center"/>
    </xf>
    <xf borderId="49" fillId="2" fontId="17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readingOrder="0" vertical="center"/>
    </xf>
    <xf borderId="49" fillId="2" fontId="17" numFmtId="20" xfId="0" applyAlignment="1" applyBorder="1" applyFont="1" applyNumberFormat="1">
      <alignment horizontal="center" readingOrder="0" vertical="center"/>
    </xf>
    <xf borderId="50" fillId="2" fontId="1" numFmtId="20" xfId="0" applyBorder="1" applyFont="1" applyNumberFormat="1"/>
    <xf borderId="51" fillId="3" fontId="20" numFmtId="0" xfId="0" applyAlignment="1" applyBorder="1" applyFont="1">
      <alignment horizontal="left" shrinkToFit="0" vertical="center" wrapText="1"/>
    </xf>
    <xf borderId="27" fillId="2" fontId="5" numFmtId="0" xfId="0" applyAlignment="1" applyBorder="1" applyFont="1">
      <alignment vertical="center"/>
    </xf>
    <xf borderId="29" fillId="2" fontId="17" numFmtId="0" xfId="0" applyBorder="1" applyFont="1"/>
    <xf borderId="47" fillId="2" fontId="17" numFmtId="0" xfId="0" applyBorder="1" applyFont="1"/>
    <xf borderId="26" fillId="2" fontId="5" numFmtId="0" xfId="0" applyAlignment="1" applyBorder="1" applyFont="1">
      <alignment vertical="center"/>
    </xf>
    <xf borderId="47" fillId="2" fontId="17" numFmtId="0" xfId="0" applyAlignment="1" applyBorder="1" applyFont="1">
      <alignment readingOrder="0"/>
    </xf>
    <xf borderId="0" fillId="0" fontId="4" numFmtId="46" xfId="0" applyAlignment="1" applyFont="1" applyNumberFormat="1">
      <alignment horizontal="right"/>
    </xf>
    <xf borderId="36" fillId="2" fontId="17" numFmtId="0" xfId="0" applyAlignment="1" applyBorder="1" applyFont="1">
      <alignment vertical="center"/>
    </xf>
    <xf borderId="52" fillId="2" fontId="22" numFmtId="0" xfId="0" applyAlignment="1" applyBorder="1" applyFont="1">
      <alignment readingOrder="0" shrinkToFit="0" vertical="bottom" wrapText="0"/>
    </xf>
    <xf borderId="53" fillId="2" fontId="1" numFmtId="0" xfId="0" applyBorder="1" applyFont="1"/>
    <xf borderId="54" fillId="0" fontId="3" numFmtId="0" xfId="0" applyBorder="1" applyFont="1"/>
    <xf borderId="32" fillId="5" fontId="1" numFmtId="0" xfId="0" applyAlignment="1" applyBorder="1" applyFont="1">
      <alignment horizontal="center"/>
    </xf>
    <xf borderId="55" fillId="2" fontId="1" numFmtId="20" xfId="0" applyBorder="1" applyFont="1" applyNumberFormat="1"/>
    <xf borderId="28" fillId="0" fontId="1" numFmtId="0" xfId="0" applyBorder="1" applyFont="1"/>
    <xf borderId="56" fillId="2" fontId="1" numFmtId="20" xfId="0" applyBorder="1" applyFont="1" applyNumberFormat="1"/>
    <xf borderId="0" fillId="0" fontId="4" numFmtId="46" xfId="0" applyFont="1" applyNumberFormat="1"/>
    <xf borderId="57" fillId="2" fontId="1" numFmtId="20" xfId="0" applyBorder="1" applyFont="1" applyNumberFormat="1"/>
    <xf borderId="30" fillId="2" fontId="1" numFmtId="0" xfId="0" applyBorder="1" applyFont="1"/>
    <xf borderId="40" fillId="2" fontId="17" numFmtId="0" xfId="0" applyAlignment="1" applyBorder="1" applyFont="1">
      <alignment horizontal="center" shrinkToFit="0" vertical="center" wrapText="1"/>
    </xf>
    <xf borderId="30" fillId="2" fontId="17" numFmtId="0" xfId="0" applyAlignment="1" applyBorder="1" applyFont="1">
      <alignment readingOrder="0"/>
    </xf>
    <xf borderId="40" fillId="2" fontId="17" numFmtId="0" xfId="0" applyAlignment="1" applyBorder="1" applyFont="1">
      <alignment horizontal="center" readingOrder="0" shrinkToFit="0" vertical="center" wrapText="1"/>
    </xf>
    <xf borderId="49" fillId="5" fontId="1" numFmtId="0" xfId="0" applyAlignment="1" applyBorder="1" applyFont="1">
      <alignment horizontal="center"/>
    </xf>
    <xf borderId="50" fillId="2" fontId="1" numFmtId="20" xfId="0" applyAlignment="1" applyBorder="1" applyFont="1" applyNumberFormat="1">
      <alignment horizontal="center"/>
    </xf>
    <xf borderId="26" fillId="0" fontId="1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vertical="center"/>
    </xf>
    <xf borderId="27" fillId="2" fontId="5" numFmtId="0" xfId="0" applyAlignment="1" applyBorder="1" applyFont="1">
      <alignment vertical="bottom"/>
    </xf>
    <xf borderId="26" fillId="0" fontId="1" numFmtId="0" xfId="0" applyAlignment="1" applyBorder="1" applyFont="1">
      <alignment vertical="top"/>
    </xf>
    <xf borderId="58" fillId="2" fontId="1" numFmtId="0" xfId="0" applyBorder="1" applyFont="1"/>
    <xf borderId="59" fillId="2" fontId="5" numFmtId="0" xfId="0" applyAlignment="1" applyBorder="1" applyFont="1">
      <alignment vertical="center"/>
    </xf>
    <xf borderId="49" fillId="2" fontId="1" numFmtId="20" xfId="0" applyAlignment="1" applyBorder="1" applyFont="1" applyNumberFormat="1">
      <alignment horizontal="center"/>
    </xf>
    <xf borderId="49" fillId="2" fontId="1" numFmtId="20" xfId="0" applyBorder="1" applyFont="1" applyNumberFormat="1"/>
    <xf borderId="60" fillId="2" fontId="1" numFmtId="20" xfId="0" applyBorder="1" applyFont="1" applyNumberFormat="1"/>
    <xf borderId="7" fillId="6" fontId="23" numFmtId="0" xfId="0" applyAlignment="1" applyBorder="1" applyFill="1" applyFont="1">
      <alignment vertical="center"/>
    </xf>
    <xf borderId="23" fillId="6" fontId="23" numFmtId="0" xfId="0" applyBorder="1" applyFont="1"/>
    <xf borderId="13" fillId="6" fontId="4" numFmtId="0" xfId="0" applyBorder="1" applyFont="1"/>
    <xf borderId="61" fillId="6" fontId="4" numFmtId="0" xfId="0" applyBorder="1" applyFont="1"/>
    <xf borderId="13" fillId="6" fontId="4" numFmtId="20" xfId="0" applyBorder="1" applyFont="1" applyNumberFormat="1"/>
    <xf borderId="13" fillId="6" fontId="23" numFmtId="0" xfId="0" applyAlignment="1" applyBorder="1" applyFont="1">
      <alignment horizontal="center" readingOrder="0"/>
    </xf>
    <xf borderId="14" fillId="6" fontId="4" numFmtId="0" xfId="0" applyBorder="1" applyFont="1"/>
    <xf borderId="29" fillId="6" fontId="23" numFmtId="0" xfId="0" applyBorder="1" applyFont="1"/>
    <xf borderId="50" fillId="6" fontId="4" numFmtId="0" xfId="0" applyBorder="1" applyFont="1"/>
    <xf borderId="50" fillId="6" fontId="4" numFmtId="20" xfId="0" applyBorder="1" applyFont="1" applyNumberFormat="1"/>
    <xf borderId="50" fillId="6" fontId="23" numFmtId="20" xfId="0" applyAlignment="1" applyBorder="1" applyFont="1" applyNumberFormat="1">
      <alignment horizontal="center"/>
    </xf>
    <xf borderId="62" fillId="6" fontId="23" numFmtId="164" xfId="0" applyAlignment="1" applyBorder="1" applyFont="1" applyNumberFormat="1">
      <alignment horizontal="center"/>
    </xf>
    <xf borderId="63" fillId="6" fontId="4" numFmtId="0" xfId="0" applyBorder="1" applyFont="1"/>
    <xf borderId="64" fillId="6" fontId="23" numFmtId="0" xfId="0" applyBorder="1" applyFont="1"/>
    <xf borderId="21" fillId="6" fontId="4" numFmtId="0" xfId="0" applyBorder="1" applyFont="1"/>
    <xf borderId="21" fillId="6" fontId="4" numFmtId="20" xfId="0" applyBorder="1" applyFont="1" applyNumberFormat="1"/>
    <xf borderId="21" fillId="6" fontId="4" numFmtId="164" xfId="0" applyBorder="1" applyFont="1" applyNumberFormat="1"/>
    <xf borderId="21" fillId="6" fontId="23" numFmtId="164" xfId="0" applyAlignment="1" applyBorder="1" applyFont="1" applyNumberFormat="1">
      <alignment horizontal="center"/>
    </xf>
    <xf borderId="65" fillId="6" fontId="4" numFmtId="20" xfId="0" applyBorder="1" applyFont="1" applyNumberFormat="1"/>
    <xf borderId="0" fillId="0" fontId="24" numFmtId="0" xfId="0" applyFont="1"/>
    <xf borderId="0" fillId="5" fontId="25" numFmtId="0" xfId="0" applyFont="1"/>
    <xf borderId="0" fillId="5" fontId="26" numFmtId="0" xfId="0" applyFont="1"/>
    <xf borderId="0" fillId="5" fontId="1" numFmtId="0" xfId="0" applyFont="1"/>
    <xf borderId="66" fillId="2" fontId="2" numFmtId="0" xfId="0" applyAlignment="1" applyBorder="1" applyFont="1">
      <alignment horizontal="center" shrinkToFit="0" wrapText="1"/>
    </xf>
    <xf borderId="67" fillId="0" fontId="3" numFmtId="0" xfId="0" applyBorder="1" applyFont="1"/>
    <xf borderId="68" fillId="0" fontId="3" numFmtId="0" xfId="0" applyBorder="1" applyFont="1"/>
    <xf borderId="69" fillId="7" fontId="27" numFmtId="0" xfId="0" applyAlignment="1" applyBorder="1" applyFill="1" applyFont="1">
      <alignment shrinkToFit="0" wrapText="1"/>
    </xf>
    <xf borderId="70" fillId="0" fontId="10" numFmtId="0" xfId="0" applyAlignment="1" applyBorder="1" applyFont="1">
      <alignment readingOrder="0" shrinkToFit="0" wrapText="1"/>
    </xf>
    <xf borderId="70" fillId="0" fontId="10" numFmtId="0" xfId="0" applyAlignment="1" applyBorder="1" applyFont="1">
      <alignment shrinkToFit="0" wrapText="1"/>
    </xf>
    <xf borderId="70" fillId="0" fontId="10" numFmtId="0" xfId="0" applyAlignment="1" applyBorder="1" applyFont="1">
      <alignment readingOrder="0" shrinkToFit="0" vertical="center" wrapText="1"/>
    </xf>
    <xf borderId="71" fillId="0" fontId="10" numFmtId="0" xfId="0" applyAlignment="1" applyBorder="1" applyFont="1">
      <alignment readingOrder="0" shrinkToFit="0" vertical="center" wrapText="1"/>
    </xf>
    <xf borderId="71" fillId="0" fontId="10" numFmtId="0" xfId="0" applyAlignment="1" applyBorder="1" applyFont="1">
      <alignment shrinkToFit="0" wrapText="1"/>
    </xf>
    <xf borderId="72" fillId="0" fontId="27" numFmtId="0" xfId="0" applyAlignment="1" applyBorder="1" applyFont="1">
      <alignment shrinkToFit="0" wrapText="1"/>
    </xf>
    <xf borderId="70" fillId="0" fontId="27" numFmtId="0" xfId="0" applyAlignment="1" applyBorder="1" applyFont="1">
      <alignment shrinkToFit="0" wrapText="1"/>
    </xf>
    <xf borderId="0" fillId="0" fontId="28" numFmtId="0" xfId="0" applyFont="1"/>
    <xf borderId="66" fillId="2" fontId="2" numFmtId="0" xfId="0" applyAlignment="1" applyBorder="1" applyFont="1">
      <alignment horizontal="center" readingOrder="0" shrinkToFit="0" vertical="center" wrapText="1"/>
    </xf>
    <xf borderId="66" fillId="4" fontId="15" numFmtId="0" xfId="0" applyAlignment="1" applyBorder="1" applyFont="1">
      <alignment horizontal="left" shrinkToFit="0" vertical="center" wrapText="1"/>
    </xf>
    <xf borderId="73" fillId="4" fontId="1" numFmtId="0" xfId="0" applyAlignment="1" applyBorder="1" applyFont="1">
      <alignment horizontal="left" vertical="center"/>
    </xf>
    <xf borderId="73" fillId="2" fontId="14" numFmtId="0" xfId="0" applyAlignment="1" applyBorder="1" applyFont="1">
      <alignment horizontal="center" shrinkToFit="0" wrapText="1"/>
    </xf>
    <xf borderId="73" fillId="2" fontId="14" numFmtId="0" xfId="0" applyAlignment="1" applyBorder="1" applyFont="1">
      <alignment horizontal="left" shrinkToFit="0" wrapText="1"/>
    </xf>
    <xf borderId="73" fillId="8" fontId="17" numFmtId="0" xfId="0" applyAlignment="1" applyBorder="1" applyFill="1" applyFont="1">
      <alignment horizontal="center" shrinkToFit="0" wrapText="1"/>
    </xf>
    <xf borderId="73" fillId="8" fontId="17" numFmtId="0" xfId="0" applyAlignment="1" applyBorder="1" applyFont="1">
      <alignment shrinkToFit="0" wrapText="1"/>
    </xf>
    <xf borderId="73" fillId="0" fontId="17" numFmtId="0" xfId="0" applyAlignment="1" applyBorder="1" applyFont="1">
      <alignment horizontal="center" shrinkToFit="0" wrapText="1"/>
    </xf>
    <xf borderId="73" fillId="0" fontId="17" numFmtId="0" xfId="0" applyAlignment="1" applyBorder="1" applyFont="1">
      <alignment shrinkToFit="0" wrapText="1"/>
    </xf>
    <xf quotePrefix="1" borderId="73" fillId="8" fontId="17" numFmtId="0" xfId="0" applyAlignment="1" applyBorder="1" applyFont="1">
      <alignment shrinkToFit="0" wrapText="1"/>
    </xf>
    <xf borderId="73" fillId="2" fontId="17" numFmtId="0" xfId="0" applyAlignment="1" applyBorder="1" applyFont="1">
      <alignment horizontal="center" shrinkToFit="0" wrapText="1"/>
    </xf>
    <xf borderId="73" fillId="2" fontId="17" numFmtId="0" xfId="0" applyAlignment="1" applyBorder="1" applyFont="1">
      <alignment shrinkToFit="0" wrapText="1"/>
    </xf>
    <xf borderId="73" fillId="9" fontId="17" numFmtId="0" xfId="0" applyAlignment="1" applyBorder="1" applyFill="1" applyFont="1">
      <alignment horizontal="center" shrinkToFit="0" wrapText="1"/>
    </xf>
    <xf borderId="73" fillId="9" fontId="17" numFmtId="0" xfId="0" applyAlignment="1" applyBorder="1" applyFont="1">
      <alignment shrinkToFit="0" wrapText="1"/>
    </xf>
    <xf borderId="73" fillId="9" fontId="1" numFmtId="0" xfId="0" applyBorder="1" applyFont="1"/>
    <xf borderId="66" fillId="6" fontId="29" numFmtId="0" xfId="0" applyAlignment="1" applyBorder="1" applyFont="1">
      <alignment horizontal="center"/>
    </xf>
    <xf borderId="73" fillId="8" fontId="1" numFmtId="0" xfId="0" applyAlignment="1" applyBorder="1" applyFont="1">
      <alignment shrinkToFit="0" wrapText="1"/>
    </xf>
    <xf borderId="73" fillId="2" fontId="1" numFmtId="0" xfId="0" applyBorder="1" applyFont="1"/>
    <xf borderId="73" fillId="8" fontId="1" numFmtId="0" xfId="0" applyBorder="1" applyFont="1"/>
    <xf borderId="73" fillId="2" fontId="30" numFmtId="0" xfId="0" applyBorder="1" applyFont="1"/>
    <xf borderId="73" fillId="2" fontId="2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47625</xdr:rowOff>
    </xdr:from>
    <xdr:ext cx="942975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1790700</xdr:colOff>
      <xdr:row>0</xdr:row>
      <xdr:rowOff>47625</xdr:rowOff>
    </xdr:from>
    <xdr:ext cx="942975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57150</xdr:rowOff>
    </xdr:from>
    <xdr:ext cx="942975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885825</xdr:colOff>
      <xdr:row>0</xdr:row>
      <xdr:rowOff>47625</xdr:rowOff>
    </xdr:from>
    <xdr:ext cx="942975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47625</xdr:rowOff>
    </xdr:from>
    <xdr:ext cx="438150" cy="352425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ll=52.16215076598272%2C5.504166499999994&amp;z=10&amp;mid=1vGFTQwCioUzGz4F2JkMN8RW7oRj6Cj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10.0"/>
    <col customWidth="1" min="3" max="3" width="5.63"/>
    <col customWidth="1" min="4" max="4" width="5.5"/>
    <col customWidth="1" min="5" max="5" width="49.5"/>
    <col customWidth="1" min="6" max="6" width="36.0"/>
    <col customWidth="1" min="7" max="7" width="18.0"/>
    <col customWidth="1" min="8" max="8" width="32.13"/>
    <col customWidth="1" min="9" max="10" width="8.38"/>
    <col customWidth="1" min="11" max="12" width="11.13"/>
    <col customWidth="1" min="13" max="13" width="7.88"/>
    <col customWidth="1" min="14" max="16" width="11.13"/>
    <col customWidth="1" min="17" max="17" width="22.88"/>
    <col customWidth="1" min="18" max="18" width="36.13"/>
    <col customWidth="1" min="19" max="20" width="11.13"/>
    <col customWidth="1" min="21" max="21" width="43.88"/>
    <col customWidth="1" min="22" max="26" width="11.13"/>
  </cols>
  <sheetData>
    <row r="1" ht="36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1"/>
      <c r="U1" s="1"/>
      <c r="V1" s="1"/>
      <c r="W1" s="1"/>
      <c r="X1" s="1"/>
      <c r="Y1" s="1"/>
      <c r="Z1" s="1"/>
    </row>
    <row r="2" ht="15.75" customHeight="1">
      <c r="A2" s="1"/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  <c r="T2" s="1"/>
      <c r="U2" s="1"/>
      <c r="V2" s="1"/>
      <c r="W2" s="1"/>
      <c r="X2" s="1"/>
      <c r="Y2" s="1"/>
      <c r="Z2" s="1"/>
    </row>
    <row r="3" ht="15.75" customHeight="1">
      <c r="A3" s="6"/>
      <c r="B3" s="7" t="s">
        <v>1</v>
      </c>
      <c r="C3" s="8" t="s">
        <v>2</v>
      </c>
      <c r="D3" s="3"/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9"/>
      <c r="T3" s="6"/>
      <c r="U3" s="6"/>
      <c r="V3" s="6"/>
      <c r="W3" s="6"/>
      <c r="X3" s="6"/>
      <c r="Y3" s="6"/>
      <c r="Z3" s="6"/>
    </row>
    <row r="4" ht="15.7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9"/>
      <c r="T4" s="6"/>
      <c r="U4" s="6"/>
      <c r="V4" s="6"/>
      <c r="W4" s="6"/>
      <c r="X4" s="6"/>
      <c r="Y4" s="6"/>
      <c r="Z4" s="6"/>
    </row>
    <row r="5">
      <c r="A5" s="1"/>
      <c r="B5" s="10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1">
        <f>SUM(S11:S42)</f>
        <v>0.837840036</v>
      </c>
      <c r="S5" s="5"/>
      <c r="T5" s="1"/>
      <c r="U5" s="1"/>
      <c r="V5" s="1"/>
      <c r="W5" s="1"/>
      <c r="X5" s="1"/>
      <c r="Y5" s="1"/>
    </row>
    <row r="6" ht="30.0" customHeight="1">
      <c r="A6" s="1"/>
      <c r="B6" s="12">
        <v>25.0</v>
      </c>
      <c r="C6" s="13" t="s">
        <v>4</v>
      </c>
      <c r="D6" s="14" t="s">
        <v>5</v>
      </c>
      <c r="E6" s="3"/>
      <c r="F6" s="3"/>
      <c r="G6" s="3"/>
      <c r="H6" s="4"/>
      <c r="M6" s="1"/>
      <c r="N6" s="1"/>
      <c r="O6" s="1"/>
      <c r="P6" s="1"/>
      <c r="Q6" s="1"/>
      <c r="R6" s="1"/>
      <c r="S6" s="5"/>
      <c r="T6" s="1"/>
      <c r="U6" s="1"/>
      <c r="V6" s="1"/>
      <c r="W6" s="1"/>
      <c r="X6" s="1"/>
      <c r="Y6" s="1"/>
    </row>
    <row r="7" ht="15.75" customHeight="1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1"/>
      <c r="U7" s="1"/>
      <c r="V7" s="1"/>
      <c r="W7" s="1"/>
      <c r="X7" s="1"/>
      <c r="Y7" s="1"/>
      <c r="Z7" s="1"/>
    </row>
    <row r="8" ht="15.75" customHeight="1">
      <c r="A8" s="1"/>
      <c r="B8" s="15" t="s">
        <v>1</v>
      </c>
      <c r="C8" s="16"/>
      <c r="D8" s="17"/>
      <c r="E8" s="18" t="s">
        <v>6</v>
      </c>
      <c r="F8" s="19" t="s">
        <v>7</v>
      </c>
      <c r="G8" s="20" t="s">
        <v>8</v>
      </c>
      <c r="H8" s="21" t="s">
        <v>9</v>
      </c>
      <c r="I8" s="20" t="s">
        <v>10</v>
      </c>
      <c r="J8" s="20" t="s">
        <v>11</v>
      </c>
      <c r="K8" s="20" t="s">
        <v>12</v>
      </c>
      <c r="L8" s="20" t="s">
        <v>13</v>
      </c>
      <c r="M8" s="20" t="s">
        <v>14</v>
      </c>
      <c r="N8" s="20" t="s">
        <v>15</v>
      </c>
      <c r="O8" s="22" t="s">
        <v>16</v>
      </c>
      <c r="P8" s="22" t="s">
        <v>17</v>
      </c>
      <c r="Q8" s="23" t="s">
        <v>18</v>
      </c>
      <c r="R8" s="24" t="s">
        <v>19</v>
      </c>
      <c r="S8" s="5"/>
      <c r="V8" s="1"/>
      <c r="W8" s="1"/>
      <c r="X8" s="1"/>
      <c r="Y8" s="1"/>
      <c r="Z8" s="1"/>
    </row>
    <row r="9" ht="15.75" customHeight="1">
      <c r="A9" s="1"/>
      <c r="B9" s="25"/>
      <c r="C9" s="26"/>
      <c r="D9" s="27"/>
      <c r="E9" s="28"/>
      <c r="F9" s="29"/>
      <c r="G9" s="30"/>
      <c r="H9" s="30"/>
      <c r="I9" s="30"/>
      <c r="J9" s="30"/>
      <c r="K9" s="30"/>
      <c r="L9" s="30"/>
      <c r="M9" s="30"/>
      <c r="N9" s="30"/>
      <c r="O9" s="31" t="s">
        <v>20</v>
      </c>
      <c r="P9" s="31" t="s">
        <v>20</v>
      </c>
      <c r="Q9" s="30"/>
      <c r="R9" s="32"/>
      <c r="S9" s="5"/>
      <c r="V9" s="1"/>
      <c r="W9" s="1"/>
      <c r="X9" s="1"/>
      <c r="Y9" s="1"/>
      <c r="Z9" s="1"/>
    </row>
    <row r="10" ht="15.0" customHeight="1">
      <c r="A10" s="1"/>
      <c r="B10" s="33"/>
      <c r="C10" s="16"/>
      <c r="D10" s="17"/>
      <c r="E10" s="34"/>
      <c r="F10" s="35"/>
      <c r="G10" s="36" t="s">
        <v>21</v>
      </c>
      <c r="H10" s="37"/>
      <c r="I10" s="38" t="s">
        <v>22</v>
      </c>
      <c r="J10" s="39"/>
      <c r="K10" s="40"/>
      <c r="L10" s="41">
        <v>0.5416666666666666</v>
      </c>
      <c r="M10" s="42"/>
      <c r="N10" s="43">
        <v>0.5416666666666666</v>
      </c>
      <c r="O10" s="44">
        <v>0.5416666666666666</v>
      </c>
      <c r="P10" s="44">
        <v>0.5625</v>
      </c>
      <c r="Q10" s="45"/>
      <c r="R10" s="46" t="s">
        <v>23</v>
      </c>
      <c r="S10" s="5"/>
      <c r="T10" s="1"/>
      <c r="U10" s="1"/>
      <c r="V10" s="1"/>
      <c r="W10" s="1"/>
      <c r="X10" s="1"/>
      <c r="Y10" s="1"/>
      <c r="Z10" s="1"/>
    </row>
    <row r="11" ht="15.0" customHeight="1">
      <c r="A11" s="1"/>
      <c r="B11" s="47"/>
      <c r="D11" s="48"/>
      <c r="E11" s="49" t="s">
        <v>24</v>
      </c>
      <c r="F11" s="50" t="s">
        <v>25</v>
      </c>
      <c r="G11" s="51"/>
      <c r="H11" s="52"/>
      <c r="I11" s="52"/>
      <c r="J11" s="52"/>
      <c r="K11" s="53"/>
      <c r="L11" s="53"/>
      <c r="M11" s="53"/>
      <c r="N11" s="53"/>
      <c r="O11" s="53"/>
      <c r="P11" s="53"/>
      <c r="Q11" s="54"/>
      <c r="R11" s="55"/>
      <c r="S11" s="5"/>
      <c r="T11" s="1"/>
      <c r="U11" s="1"/>
      <c r="V11" s="1"/>
      <c r="W11" s="1"/>
      <c r="X11" s="1"/>
      <c r="Y11" s="1"/>
      <c r="Z11" s="1"/>
    </row>
    <row r="12" ht="15.0" customHeight="1">
      <c r="A12" s="1"/>
      <c r="B12" s="47"/>
      <c r="D12" s="48"/>
      <c r="E12" s="49" t="s">
        <v>26</v>
      </c>
      <c r="F12" s="50" t="s">
        <v>27</v>
      </c>
      <c r="G12" s="51"/>
      <c r="H12" s="52"/>
      <c r="I12" s="52"/>
      <c r="J12" s="52"/>
      <c r="K12" s="53"/>
      <c r="L12" s="53"/>
      <c r="M12" s="53"/>
      <c r="N12" s="53"/>
      <c r="O12" s="53"/>
      <c r="P12" s="53"/>
      <c r="Q12" s="54"/>
      <c r="R12" s="55"/>
      <c r="S12" s="5"/>
      <c r="T12" s="56"/>
      <c r="U12" s="1"/>
      <c r="V12" s="1"/>
      <c r="W12" s="1"/>
      <c r="X12" s="1"/>
      <c r="Y12" s="1"/>
      <c r="Z12" s="1"/>
    </row>
    <row r="13" ht="15.0" customHeight="1">
      <c r="A13" s="1"/>
      <c r="B13" s="57" t="s">
        <v>28</v>
      </c>
      <c r="C13" s="58">
        <v>91.0</v>
      </c>
      <c r="D13" s="59" t="s">
        <v>29</v>
      </c>
      <c r="E13" s="60" t="s">
        <v>30</v>
      </c>
      <c r="F13" s="61"/>
      <c r="G13" s="62"/>
      <c r="H13" s="63" t="s">
        <v>31</v>
      </c>
      <c r="I13" s="64"/>
      <c r="J13" s="64"/>
      <c r="K13" s="65"/>
      <c r="L13" s="65"/>
      <c r="M13" s="65"/>
      <c r="N13" s="65"/>
      <c r="O13" s="65"/>
      <c r="P13" s="65"/>
      <c r="Q13" s="66"/>
      <c r="R13" s="67"/>
      <c r="S13" s="5"/>
      <c r="T13" s="1"/>
      <c r="U13" s="1"/>
      <c r="V13" s="1"/>
      <c r="W13" s="1"/>
      <c r="X13" s="1"/>
      <c r="Y13" s="1"/>
      <c r="Z13" s="1"/>
    </row>
    <row r="14" ht="15.0" customHeight="1">
      <c r="A14" s="1"/>
      <c r="B14" s="68"/>
      <c r="C14" s="69"/>
      <c r="D14" s="67"/>
      <c r="E14" s="70"/>
      <c r="F14" s="71"/>
      <c r="G14" s="72" t="s">
        <v>32</v>
      </c>
      <c r="H14" s="62"/>
      <c r="I14" s="38" t="s">
        <v>22</v>
      </c>
      <c r="J14" s="38" t="s">
        <v>22</v>
      </c>
      <c r="K14" s="73"/>
      <c r="L14" s="74">
        <f>N10+C13/$B$6*0.041667</f>
        <v>0.6933345467</v>
      </c>
      <c r="M14" s="75">
        <v>0.0</v>
      </c>
      <c r="N14" s="76">
        <f>L14+M14</f>
        <v>0.6933345467</v>
      </c>
      <c r="O14" s="77">
        <v>0.6666666666666666</v>
      </c>
      <c r="P14" s="78">
        <v>0.7708333333333334</v>
      </c>
      <c r="Q14" s="79"/>
      <c r="R14" s="80" t="s">
        <v>33</v>
      </c>
      <c r="S14" s="5"/>
      <c r="T14" s="1"/>
      <c r="U14" s="1"/>
      <c r="V14" s="1"/>
      <c r="W14" s="1"/>
      <c r="X14" s="1"/>
      <c r="Y14" s="1"/>
      <c r="Z14" s="1"/>
    </row>
    <row r="15" ht="15.0" customHeight="1">
      <c r="A15" s="1"/>
      <c r="B15" s="81"/>
      <c r="D15" s="48"/>
      <c r="E15" s="82" t="s">
        <v>34</v>
      </c>
      <c r="F15" s="83" t="s">
        <v>25</v>
      </c>
      <c r="G15" s="51"/>
      <c r="H15" s="84"/>
      <c r="I15" s="52"/>
      <c r="J15" s="52"/>
      <c r="K15" s="51"/>
      <c r="L15" s="52"/>
      <c r="M15" s="53"/>
      <c r="N15" s="53"/>
      <c r="O15" s="52"/>
      <c r="P15" s="53"/>
      <c r="Q15" s="54"/>
      <c r="R15" s="48"/>
      <c r="S15" s="5"/>
      <c r="T15" s="1"/>
      <c r="U15" s="1"/>
      <c r="V15" s="1"/>
      <c r="W15" s="1"/>
      <c r="X15" s="1"/>
      <c r="Y15" s="1"/>
      <c r="Z15" s="1"/>
    </row>
    <row r="16" ht="15.0" customHeight="1">
      <c r="A16" s="1"/>
      <c r="B16" s="47"/>
      <c r="D16" s="48"/>
      <c r="E16" s="49" t="s">
        <v>35</v>
      </c>
      <c r="F16" s="85" t="s">
        <v>36</v>
      </c>
      <c r="G16" s="51"/>
      <c r="H16" s="52"/>
      <c r="I16" s="52"/>
      <c r="J16" s="52"/>
      <c r="K16" s="51"/>
      <c r="L16" s="52"/>
      <c r="M16" s="53"/>
      <c r="N16" s="53"/>
      <c r="O16" s="52"/>
      <c r="P16" s="53"/>
      <c r="Q16" s="54"/>
      <c r="R16" s="48"/>
      <c r="S16" s="86">
        <f>L14-L10</f>
        <v>0.15166788</v>
      </c>
      <c r="T16" s="1"/>
      <c r="U16" s="1"/>
      <c r="V16" s="1"/>
      <c r="W16" s="1"/>
      <c r="X16" s="1"/>
      <c r="Y16" s="1"/>
      <c r="Z16" s="1"/>
    </row>
    <row r="17" ht="15.0" customHeight="1">
      <c r="A17" s="1"/>
      <c r="B17" s="57" t="s">
        <v>37</v>
      </c>
      <c r="C17" s="58">
        <v>87.2</v>
      </c>
      <c r="D17" s="87" t="s">
        <v>29</v>
      </c>
      <c r="E17" s="88" t="s">
        <v>38</v>
      </c>
      <c r="F17" s="89"/>
      <c r="G17" s="62"/>
      <c r="H17" s="63" t="s">
        <v>39</v>
      </c>
      <c r="I17" s="64"/>
      <c r="J17" s="64"/>
      <c r="K17" s="62"/>
      <c r="L17" s="64"/>
      <c r="M17" s="65"/>
      <c r="N17" s="65"/>
      <c r="O17" s="64"/>
      <c r="P17" s="65"/>
      <c r="Q17" s="66"/>
      <c r="R17" s="90"/>
      <c r="S17" s="5"/>
      <c r="T17" s="1"/>
      <c r="U17" s="1"/>
      <c r="V17" s="1"/>
      <c r="W17" s="1"/>
      <c r="X17" s="1"/>
      <c r="Y17" s="1"/>
      <c r="Z17" s="1"/>
    </row>
    <row r="18" ht="15.0" customHeight="1">
      <c r="A18" s="1"/>
      <c r="B18" s="68"/>
      <c r="C18" s="69"/>
      <c r="D18" s="67"/>
      <c r="E18" s="70"/>
      <c r="F18" s="71"/>
      <c r="G18" s="72" t="s">
        <v>40</v>
      </c>
      <c r="H18" s="62"/>
      <c r="I18" s="38" t="s">
        <v>22</v>
      </c>
      <c r="J18" s="38" t="s">
        <v>22</v>
      </c>
      <c r="K18" s="91"/>
      <c r="L18" s="76">
        <f>N14+C17/$B$6*0.041667</f>
        <v>0.8386690427</v>
      </c>
      <c r="M18" s="75">
        <v>0.0</v>
      </c>
      <c r="N18" s="76">
        <f>L18+M18</f>
        <v>0.8386690427</v>
      </c>
      <c r="O18" s="78">
        <v>0.8125</v>
      </c>
      <c r="P18" s="78">
        <v>0.9583333333333334</v>
      </c>
      <c r="Q18" s="79"/>
      <c r="R18" s="92"/>
      <c r="S18" s="5"/>
      <c r="T18" s="1"/>
      <c r="U18" s="1"/>
      <c r="V18" s="1"/>
      <c r="W18" s="1"/>
      <c r="X18" s="1"/>
      <c r="Y18" s="1"/>
      <c r="Z18" s="1"/>
    </row>
    <row r="19" ht="15.0" customHeight="1">
      <c r="A19" s="1"/>
      <c r="B19" s="81"/>
      <c r="D19" s="48"/>
      <c r="E19" s="82" t="s">
        <v>41</v>
      </c>
      <c r="F19" s="83" t="s">
        <v>42</v>
      </c>
      <c r="G19" s="51"/>
      <c r="H19" s="84"/>
      <c r="I19" s="52"/>
      <c r="J19" s="52"/>
      <c r="K19" s="53"/>
      <c r="L19" s="53"/>
      <c r="M19" s="53"/>
      <c r="N19" s="53"/>
      <c r="O19" s="53"/>
      <c r="P19" s="53"/>
      <c r="Q19" s="54"/>
      <c r="R19" s="93"/>
      <c r="S19" s="5"/>
      <c r="T19" s="1"/>
      <c r="U19" s="1"/>
      <c r="V19" s="1"/>
      <c r="W19" s="1"/>
      <c r="X19" s="1"/>
      <c r="Y19" s="1"/>
      <c r="Z19" s="1"/>
    </row>
    <row r="20" ht="15.0" customHeight="1">
      <c r="A20" s="1"/>
      <c r="B20" s="47"/>
      <c r="D20" s="48"/>
      <c r="E20" s="49" t="s">
        <v>43</v>
      </c>
      <c r="F20" s="85" t="s">
        <v>44</v>
      </c>
      <c r="G20" s="51"/>
      <c r="H20" s="52"/>
      <c r="I20" s="52"/>
      <c r="J20" s="52"/>
      <c r="K20" s="53"/>
      <c r="L20" s="53"/>
      <c r="M20" s="53"/>
      <c r="N20" s="53"/>
      <c r="O20" s="53"/>
      <c r="P20" s="53"/>
      <c r="Q20" s="54"/>
      <c r="R20" s="48"/>
      <c r="S20" s="86">
        <f>L18-L14</f>
        <v>0.145334496</v>
      </c>
      <c r="T20" s="1"/>
      <c r="U20" s="1"/>
      <c r="V20" s="1"/>
      <c r="W20" s="1"/>
      <c r="X20" s="1"/>
      <c r="Y20" s="1"/>
      <c r="Z20" s="1"/>
    </row>
    <row r="21" ht="15.0" customHeight="1">
      <c r="A21" s="1"/>
      <c r="B21" s="57" t="s">
        <v>45</v>
      </c>
      <c r="C21" s="58">
        <v>71.8</v>
      </c>
      <c r="D21" s="87" t="s">
        <v>29</v>
      </c>
      <c r="E21" s="88" t="s">
        <v>46</v>
      </c>
      <c r="F21" s="89"/>
      <c r="G21" s="62"/>
      <c r="H21" s="63" t="s">
        <v>47</v>
      </c>
      <c r="I21" s="64"/>
      <c r="J21" s="64"/>
      <c r="K21" s="65"/>
      <c r="L21" s="65"/>
      <c r="M21" s="65"/>
      <c r="N21" s="65"/>
      <c r="O21" s="65"/>
      <c r="P21" s="65"/>
      <c r="Q21" s="66"/>
      <c r="R21" s="94"/>
      <c r="S21" s="5"/>
      <c r="T21" s="1"/>
      <c r="U21" s="1"/>
      <c r="V21" s="1"/>
      <c r="W21" s="1"/>
      <c r="X21" s="1"/>
      <c r="Y21" s="1"/>
      <c r="Z21" s="1"/>
    </row>
    <row r="22" ht="15.0" customHeight="1">
      <c r="A22" s="1"/>
      <c r="B22" s="68"/>
      <c r="C22" s="69"/>
      <c r="D22" s="67"/>
      <c r="E22" s="70"/>
      <c r="F22" s="71"/>
      <c r="G22" s="72" t="s">
        <v>48</v>
      </c>
      <c r="H22" s="62"/>
      <c r="I22" s="38" t="s">
        <v>22</v>
      </c>
      <c r="J22" s="38" t="s">
        <v>22</v>
      </c>
      <c r="K22" s="38" t="s">
        <v>22</v>
      </c>
      <c r="L22" s="76">
        <f>N18+C21/$B$6*0.041667</f>
        <v>0.9583366667</v>
      </c>
      <c r="M22" s="75">
        <v>0.0</v>
      </c>
      <c r="N22" s="76">
        <f>L22+M22</f>
        <v>0.9583366667</v>
      </c>
      <c r="O22" s="78">
        <v>0.9270833333333334</v>
      </c>
      <c r="P22" s="78">
        <v>0.125</v>
      </c>
      <c r="Q22" s="79"/>
      <c r="R22" s="92"/>
      <c r="S22" s="5"/>
      <c r="T22" s="1"/>
      <c r="U22" s="1"/>
      <c r="V22" s="1"/>
      <c r="W22" s="1"/>
      <c r="X22" s="1"/>
      <c r="Y22" s="1"/>
      <c r="Z22" s="1"/>
    </row>
    <row r="23" ht="15.0" customHeight="1">
      <c r="A23" s="1"/>
      <c r="B23" s="81"/>
      <c r="D23" s="48"/>
      <c r="E23" s="82" t="s">
        <v>49</v>
      </c>
      <c r="F23" s="83" t="s">
        <v>42</v>
      </c>
      <c r="G23" s="51"/>
      <c r="H23" s="84"/>
      <c r="I23" s="52"/>
      <c r="J23" s="52"/>
      <c r="K23" s="52"/>
      <c r="L23" s="53"/>
      <c r="M23" s="53"/>
      <c r="N23" s="53"/>
      <c r="O23" s="53"/>
      <c r="P23" s="53"/>
      <c r="Q23" s="54"/>
      <c r="R23" s="93"/>
      <c r="S23" s="95"/>
      <c r="T23" s="1"/>
      <c r="U23" s="1"/>
      <c r="V23" s="1"/>
      <c r="W23" s="1"/>
      <c r="X23" s="1"/>
      <c r="Y23" s="1"/>
      <c r="Z23" s="1"/>
    </row>
    <row r="24" ht="15.0" customHeight="1">
      <c r="A24" s="1"/>
      <c r="B24" s="47"/>
      <c r="D24" s="48"/>
      <c r="E24" s="49" t="s">
        <v>50</v>
      </c>
      <c r="F24" s="85" t="s">
        <v>51</v>
      </c>
      <c r="G24" s="51"/>
      <c r="H24" s="52"/>
      <c r="I24" s="52"/>
      <c r="J24" s="52"/>
      <c r="K24" s="52"/>
      <c r="L24" s="53"/>
      <c r="M24" s="53"/>
      <c r="N24" s="53"/>
      <c r="O24" s="53"/>
      <c r="P24" s="53"/>
      <c r="Q24" s="54"/>
      <c r="R24" s="48"/>
      <c r="S24" s="95"/>
      <c r="T24" s="1"/>
      <c r="U24" s="1"/>
      <c r="V24" s="1"/>
      <c r="W24" s="1"/>
      <c r="X24" s="1"/>
      <c r="Y24" s="1"/>
      <c r="Z24" s="1"/>
    </row>
    <row r="25" ht="15.0" customHeight="1">
      <c r="A25" s="1"/>
      <c r="B25" s="57" t="s">
        <v>52</v>
      </c>
      <c r="C25" s="58">
        <v>88.3</v>
      </c>
      <c r="D25" s="87" t="s">
        <v>29</v>
      </c>
      <c r="E25" s="60" t="s">
        <v>53</v>
      </c>
      <c r="F25" s="89"/>
      <c r="G25" s="62"/>
      <c r="H25" s="63" t="s">
        <v>54</v>
      </c>
      <c r="I25" s="64"/>
      <c r="J25" s="64"/>
      <c r="K25" s="64"/>
      <c r="L25" s="65"/>
      <c r="M25" s="65"/>
      <c r="N25" s="65"/>
      <c r="O25" s="65"/>
      <c r="P25" s="65"/>
      <c r="Q25" s="66"/>
      <c r="R25" s="94"/>
      <c r="S25" s="86">
        <f>L22-L18</f>
        <v>0.119667624</v>
      </c>
      <c r="T25" s="1"/>
      <c r="U25" s="1"/>
      <c r="V25" s="1"/>
      <c r="W25" s="1"/>
      <c r="X25" s="1"/>
      <c r="Y25" s="1"/>
      <c r="Z25" s="1"/>
    </row>
    <row r="26" ht="15.0" customHeight="1">
      <c r="A26" s="1"/>
      <c r="B26" s="68"/>
      <c r="C26" s="69"/>
      <c r="D26" s="67"/>
      <c r="E26" s="70"/>
      <c r="F26" s="71"/>
      <c r="G26" s="72" t="s">
        <v>55</v>
      </c>
      <c r="H26" s="62"/>
      <c r="I26" s="73"/>
      <c r="J26" s="38" t="s">
        <v>22</v>
      </c>
      <c r="K26" s="38" t="s">
        <v>22</v>
      </c>
      <c r="L26" s="76">
        <f>N22+C25/$B$6*0.041667</f>
        <v>1.105504511</v>
      </c>
      <c r="M26" s="75">
        <v>0.0</v>
      </c>
      <c r="N26" s="76">
        <f>L26+M26</f>
        <v>1.105504511</v>
      </c>
      <c r="O26" s="78">
        <v>0.11458333333333333</v>
      </c>
      <c r="P26" s="78">
        <v>0.3229166666666667</v>
      </c>
      <c r="Q26" s="79"/>
      <c r="R26" s="96"/>
      <c r="S26" s="95"/>
      <c r="T26" s="1"/>
      <c r="U26" s="1"/>
      <c r="V26" s="1"/>
      <c r="W26" s="1"/>
      <c r="X26" s="1"/>
      <c r="Y26" s="1"/>
      <c r="Z26" s="1"/>
    </row>
    <row r="27" ht="15.0" customHeight="1">
      <c r="A27" s="1"/>
      <c r="B27" s="81"/>
      <c r="D27" s="48"/>
      <c r="E27" s="82" t="s">
        <v>56</v>
      </c>
      <c r="F27" s="83" t="s">
        <v>42</v>
      </c>
      <c r="G27" s="51"/>
      <c r="H27" s="84"/>
      <c r="I27" s="51"/>
      <c r="J27" s="52"/>
      <c r="K27" s="52"/>
      <c r="L27" s="53"/>
      <c r="M27" s="53"/>
      <c r="N27" s="53"/>
      <c r="O27" s="53"/>
      <c r="P27" s="53"/>
      <c r="Q27" s="54"/>
      <c r="R27" s="93"/>
      <c r="S27" s="95"/>
      <c r="T27" s="1"/>
      <c r="U27" s="1"/>
      <c r="V27" s="1"/>
      <c r="W27" s="1"/>
      <c r="X27" s="1"/>
      <c r="Y27" s="1"/>
      <c r="Z27" s="1"/>
    </row>
    <row r="28" ht="15.0" customHeight="1">
      <c r="A28" s="1"/>
      <c r="B28" s="47"/>
      <c r="D28" s="48"/>
      <c r="E28" s="49" t="s">
        <v>57</v>
      </c>
      <c r="F28" s="85" t="s">
        <v>58</v>
      </c>
      <c r="G28" s="51"/>
      <c r="H28" s="52"/>
      <c r="I28" s="51"/>
      <c r="J28" s="52"/>
      <c r="K28" s="52"/>
      <c r="L28" s="53"/>
      <c r="M28" s="53"/>
      <c r="N28" s="53"/>
      <c r="O28" s="53"/>
      <c r="P28" s="53"/>
      <c r="Q28" s="54"/>
      <c r="R28" s="48"/>
      <c r="S28" s="95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7" t="s">
        <v>59</v>
      </c>
      <c r="C29" s="58">
        <v>89.2</v>
      </c>
      <c r="D29" s="87" t="s">
        <v>29</v>
      </c>
      <c r="E29" s="60" t="s">
        <v>60</v>
      </c>
      <c r="F29" s="89"/>
      <c r="G29" s="62"/>
      <c r="H29" s="63" t="s">
        <v>61</v>
      </c>
      <c r="I29" s="62"/>
      <c r="J29" s="64"/>
      <c r="K29" s="64"/>
      <c r="L29" s="65"/>
      <c r="M29" s="65"/>
      <c r="N29" s="65"/>
      <c r="O29" s="65"/>
      <c r="P29" s="65"/>
      <c r="Q29" s="66"/>
      <c r="R29" s="94"/>
      <c r="S29" s="86">
        <f>L26-L22</f>
        <v>0.147167844</v>
      </c>
      <c r="T29" s="1"/>
      <c r="U29" s="1"/>
      <c r="V29" s="1"/>
      <c r="W29" s="1"/>
      <c r="X29" s="1"/>
      <c r="Y29" s="1"/>
      <c r="Z29" s="1"/>
    </row>
    <row r="30" ht="15.0" customHeight="1">
      <c r="A30" s="1"/>
      <c r="B30" s="68"/>
      <c r="C30" s="69"/>
      <c r="D30" s="67"/>
      <c r="F30" s="97"/>
      <c r="G30" s="98" t="s">
        <v>62</v>
      </c>
      <c r="H30" s="62"/>
      <c r="I30" s="38" t="s">
        <v>22</v>
      </c>
      <c r="J30" s="38" t="s">
        <v>22</v>
      </c>
      <c r="K30" s="73"/>
      <c r="L30" s="76">
        <f>N26+C29/$B$6*0.041667</f>
        <v>1.254172367</v>
      </c>
      <c r="M30" s="75">
        <v>0.0</v>
      </c>
      <c r="N30" s="76">
        <f>L30+M30</f>
        <v>1.254172367</v>
      </c>
      <c r="O30" s="78">
        <v>0.375</v>
      </c>
      <c r="P30" s="78">
        <v>0.5208333333333334</v>
      </c>
      <c r="Q30" s="79"/>
      <c r="R30" s="96"/>
      <c r="S30" s="95"/>
      <c r="T30" s="1"/>
      <c r="U30" s="1"/>
      <c r="V30" s="1"/>
      <c r="W30" s="1"/>
      <c r="X30" s="1"/>
      <c r="Y30" s="1"/>
      <c r="Z30" s="1"/>
    </row>
    <row r="31" ht="15.0" customHeight="1">
      <c r="A31" s="1"/>
      <c r="B31" s="81"/>
      <c r="D31" s="48"/>
      <c r="E31" s="82" t="s">
        <v>63</v>
      </c>
      <c r="F31" s="50" t="s">
        <v>42</v>
      </c>
      <c r="G31" s="51"/>
      <c r="H31" s="84"/>
      <c r="I31" s="52"/>
      <c r="J31" s="52"/>
      <c r="K31" s="51"/>
      <c r="L31" s="53"/>
      <c r="M31" s="53"/>
      <c r="N31" s="53"/>
      <c r="O31" s="53"/>
      <c r="P31" s="53"/>
      <c r="Q31" s="79"/>
      <c r="R31" s="96"/>
      <c r="S31" s="95"/>
      <c r="T31" s="1"/>
      <c r="U31" s="1"/>
      <c r="V31" s="1"/>
      <c r="W31" s="1"/>
      <c r="X31" s="1"/>
      <c r="Y31" s="1"/>
      <c r="Z31" s="1"/>
    </row>
    <row r="32" ht="15.0" customHeight="1">
      <c r="A32" s="1"/>
      <c r="B32" s="47"/>
      <c r="D32" s="48"/>
      <c r="E32" s="49" t="s">
        <v>64</v>
      </c>
      <c r="F32" s="99" t="s">
        <v>65</v>
      </c>
      <c r="G32" s="51"/>
      <c r="H32" s="63" t="s">
        <v>66</v>
      </c>
      <c r="I32" s="52"/>
      <c r="J32" s="52"/>
      <c r="K32" s="51"/>
      <c r="L32" s="53"/>
      <c r="M32" s="53"/>
      <c r="N32" s="53"/>
      <c r="O32" s="53"/>
      <c r="P32" s="53"/>
      <c r="Q32" s="54"/>
      <c r="R32" s="93"/>
      <c r="S32" s="95"/>
      <c r="T32" s="1"/>
      <c r="U32" s="1"/>
      <c r="V32" s="1"/>
      <c r="W32" s="1"/>
      <c r="X32" s="1"/>
      <c r="Y32" s="1"/>
      <c r="Z32" s="1"/>
    </row>
    <row r="33" ht="15.0" customHeight="1">
      <c r="A33" s="1"/>
      <c r="B33" s="57" t="s">
        <v>67</v>
      </c>
      <c r="C33" s="58">
        <v>75.2</v>
      </c>
      <c r="D33" s="87" t="s">
        <v>29</v>
      </c>
      <c r="E33" s="60" t="s">
        <v>68</v>
      </c>
      <c r="F33" s="61"/>
      <c r="G33" s="62"/>
      <c r="H33" s="51"/>
      <c r="I33" s="64"/>
      <c r="J33" s="64"/>
      <c r="K33" s="62"/>
      <c r="L33" s="65"/>
      <c r="M33" s="65"/>
      <c r="N33" s="65"/>
      <c r="O33" s="65"/>
      <c r="P33" s="65"/>
      <c r="Q33" s="66"/>
      <c r="R33" s="94"/>
      <c r="S33" s="86">
        <f>L30-L26</f>
        <v>0.148667856</v>
      </c>
      <c r="T33" s="1"/>
      <c r="U33" s="1"/>
      <c r="V33" s="1"/>
      <c r="W33" s="1"/>
      <c r="X33" s="1"/>
      <c r="Y33" s="1"/>
      <c r="Z33" s="1"/>
    </row>
    <row r="34" ht="15.0" customHeight="1">
      <c r="A34" s="1"/>
      <c r="B34" s="68"/>
      <c r="C34" s="69"/>
      <c r="D34" s="67"/>
      <c r="E34" s="70"/>
      <c r="F34" s="97"/>
      <c r="G34" s="100" t="s">
        <v>69</v>
      </c>
      <c r="H34" s="51"/>
      <c r="I34" s="38" t="s">
        <v>22</v>
      </c>
      <c r="J34" s="101"/>
      <c r="K34" s="101"/>
      <c r="L34" s="76">
        <f>N30+C33/$B$6*0.041667</f>
        <v>1.379506703</v>
      </c>
      <c r="M34" s="102"/>
      <c r="N34" s="102"/>
      <c r="O34" s="103">
        <v>0.4583333333333333</v>
      </c>
      <c r="P34" s="104">
        <v>0.7083333333333334</v>
      </c>
      <c r="Q34" s="79"/>
      <c r="R34" s="96"/>
      <c r="S34" s="95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05"/>
      <c r="D35" s="48"/>
      <c r="E35" s="49" t="s">
        <v>24</v>
      </c>
      <c r="F35" s="50" t="s">
        <v>25</v>
      </c>
      <c r="G35" s="51"/>
      <c r="H35" s="62"/>
      <c r="I35" s="52"/>
      <c r="J35" s="53"/>
      <c r="K35" s="53"/>
      <c r="L35" s="53"/>
      <c r="M35" s="102"/>
      <c r="N35" s="102"/>
      <c r="O35" s="52"/>
      <c r="P35" s="52"/>
      <c r="Q35" s="106"/>
      <c r="R35" s="93"/>
      <c r="S35" s="95"/>
      <c r="T35" s="1"/>
      <c r="U35" s="1"/>
      <c r="V35" s="1"/>
      <c r="W35" s="1"/>
      <c r="X35" s="1"/>
      <c r="Y35" s="1"/>
      <c r="Z35" s="1"/>
    </row>
    <row r="36" ht="15.0" customHeight="1">
      <c r="A36" s="1"/>
      <c r="B36" s="47"/>
      <c r="D36" s="48"/>
      <c r="E36" s="49" t="s">
        <v>26</v>
      </c>
      <c r="F36" s="99" t="s">
        <v>70</v>
      </c>
      <c r="G36" s="51"/>
      <c r="H36" s="84"/>
      <c r="I36" s="52"/>
      <c r="J36" s="53"/>
      <c r="K36" s="53"/>
      <c r="L36" s="53"/>
      <c r="M36" s="102"/>
      <c r="N36" s="102"/>
      <c r="O36" s="52"/>
      <c r="P36" s="52"/>
      <c r="Q36" s="106"/>
      <c r="R36" s="48"/>
      <c r="S36" s="95"/>
      <c r="T36" s="1"/>
      <c r="U36" s="1"/>
      <c r="V36" s="1"/>
      <c r="W36" s="1"/>
      <c r="X36" s="1"/>
      <c r="Y36" s="1"/>
      <c r="Z36" s="1"/>
    </row>
    <row r="37" ht="15.0" customHeight="1">
      <c r="A37" s="1"/>
      <c r="B37" s="47"/>
      <c r="D37" s="48"/>
      <c r="E37" s="60" t="s">
        <v>30</v>
      </c>
      <c r="F37" s="107"/>
      <c r="G37" s="29"/>
      <c r="H37" s="108"/>
      <c r="I37" s="64"/>
      <c r="J37" s="53"/>
      <c r="K37" s="53"/>
      <c r="L37" s="65"/>
      <c r="M37" s="109"/>
      <c r="N37" s="109"/>
      <c r="O37" s="52"/>
      <c r="P37" s="52"/>
      <c r="Q37" s="110"/>
      <c r="R37" s="111"/>
      <c r="S37" s="86">
        <f>L34-L30</f>
        <v>0.125334336</v>
      </c>
      <c r="T37" s="1"/>
      <c r="U37" s="1"/>
      <c r="V37" s="1"/>
      <c r="W37" s="1"/>
      <c r="X37" s="1"/>
      <c r="Y37" s="1"/>
      <c r="Z37" s="1"/>
    </row>
    <row r="38" ht="15.75" customHeight="1">
      <c r="A38" s="1"/>
      <c r="B38" s="112" t="s">
        <v>71</v>
      </c>
      <c r="C38" s="16"/>
      <c r="D38" s="17"/>
      <c r="E38" s="113" t="s">
        <v>72</v>
      </c>
      <c r="F38" s="114"/>
      <c r="G38" s="115"/>
      <c r="H38" s="114"/>
      <c r="I38" s="114"/>
      <c r="J38" s="114"/>
      <c r="K38" s="114"/>
      <c r="L38" s="116"/>
      <c r="M38" s="117">
        <f>C13+C17+C21+C25+C29+C33</f>
        <v>502.7</v>
      </c>
      <c r="N38" s="116"/>
      <c r="O38" s="116"/>
      <c r="P38" s="116"/>
      <c r="Q38" s="116"/>
      <c r="R38" s="118"/>
      <c r="S38" s="95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47"/>
      <c r="D39" s="48"/>
      <c r="E39" s="119" t="s">
        <v>73</v>
      </c>
      <c r="F39" s="120"/>
      <c r="G39" s="120"/>
      <c r="H39" s="120"/>
      <c r="I39" s="120"/>
      <c r="J39" s="120"/>
      <c r="K39" s="120"/>
      <c r="L39" s="121"/>
      <c r="M39" s="122">
        <f>M10+M14+M18+M22+M26+M30</f>
        <v>0</v>
      </c>
      <c r="N39" s="121"/>
      <c r="O39" s="121"/>
      <c r="P39" s="121"/>
      <c r="Q39" s="121"/>
      <c r="R39" s="55"/>
      <c r="S39" s="5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47"/>
      <c r="D40" s="48"/>
      <c r="E40" s="119" t="s">
        <v>74</v>
      </c>
      <c r="F40" s="121"/>
      <c r="G40" s="120"/>
      <c r="H40" s="120"/>
      <c r="I40" s="120"/>
      <c r="J40" s="120"/>
      <c r="K40" s="120"/>
      <c r="L40" s="121"/>
      <c r="M40" s="123">
        <f>R5-M39</f>
        <v>0.837840036</v>
      </c>
      <c r="N40" s="121"/>
      <c r="O40" s="121"/>
      <c r="P40" s="121"/>
      <c r="Q40" s="121"/>
      <c r="R40" s="124"/>
      <c r="S40" s="5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5"/>
      <c r="C41" s="26"/>
      <c r="D41" s="27"/>
      <c r="E41" s="125" t="s">
        <v>75</v>
      </c>
      <c r="F41" s="126"/>
      <c r="G41" s="126"/>
      <c r="H41" s="126"/>
      <c r="I41" s="126"/>
      <c r="J41" s="126"/>
      <c r="K41" s="127"/>
      <c r="L41" s="128"/>
      <c r="M41" s="129">
        <f>M39+M40</f>
        <v>0.837840036</v>
      </c>
      <c r="N41" s="127"/>
      <c r="O41" s="127"/>
      <c r="P41" s="127"/>
      <c r="Q41" s="127"/>
      <c r="R41" s="130"/>
      <c r="S41" s="5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1"/>
      <c r="U42" s="1"/>
      <c r="V42" s="1"/>
      <c r="W42" s="1"/>
      <c r="X42" s="1"/>
      <c r="Y42" s="1"/>
      <c r="Z42" s="1"/>
    </row>
    <row r="43" ht="15.75" customHeight="1">
      <c r="B43" s="6"/>
      <c r="S43" s="131"/>
    </row>
    <row r="44" ht="15.75" customHeight="1">
      <c r="B44" s="6"/>
      <c r="D44" s="132"/>
      <c r="E44" s="133"/>
      <c r="S44" s="131"/>
    </row>
    <row r="45" ht="15.75" customHeight="1">
      <c r="A45" s="1"/>
      <c r="B45" s="6"/>
      <c r="D45" s="132"/>
      <c r="E45" s="132"/>
      <c r="I45" s="1"/>
      <c r="J45" s="1"/>
      <c r="K45" s="1"/>
      <c r="L45" s="1"/>
      <c r="M45" s="1"/>
      <c r="N45" s="1"/>
      <c r="O45" s="1"/>
      <c r="P45" s="1"/>
      <c r="Q45" s="1"/>
      <c r="R45" s="1"/>
      <c r="S45" s="5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6"/>
      <c r="D46" s="132"/>
      <c r="E46" s="132"/>
      <c r="I46" s="1"/>
      <c r="J46" s="1"/>
      <c r="K46" s="1"/>
      <c r="L46" s="1"/>
      <c r="M46" s="1"/>
      <c r="N46" s="1"/>
      <c r="O46" s="1"/>
      <c r="P46" s="1"/>
      <c r="Q46" s="1"/>
      <c r="R46" s="1"/>
      <c r="S46" s="5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6"/>
      <c r="C47" s="1"/>
      <c r="D47" s="134"/>
      <c r="E47" s="13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6"/>
      <c r="C48" s="1"/>
      <c r="D48" s="134"/>
      <c r="E48" s="13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5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5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5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5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5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5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5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5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5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5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5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5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5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5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5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5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5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5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5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5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5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5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5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5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5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5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5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5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5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5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5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5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5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5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5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5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5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5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5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5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5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5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5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5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5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5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5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5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5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5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5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5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5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5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5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5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5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5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5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5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5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5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5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5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5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5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5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5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5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5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5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5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5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5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5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5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5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5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5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5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5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5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5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5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5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5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5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5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5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5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5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5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5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5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5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5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5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5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5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5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5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5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5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5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5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5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5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5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5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5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5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5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5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5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5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5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5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5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5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5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5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5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5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5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5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5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5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5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5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5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5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5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5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5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5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5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5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5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5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5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5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5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5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5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5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5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5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5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5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5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5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5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5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5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5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5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5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5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5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5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5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5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5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5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5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5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5"/>
      <c r="T241" s="1"/>
      <c r="U241" s="1"/>
      <c r="V241" s="1"/>
      <c r="W241" s="1"/>
      <c r="X241" s="1"/>
      <c r="Y241" s="1"/>
      <c r="Z241" s="1"/>
    </row>
    <row r="242" ht="15.75" customHeight="1">
      <c r="B242" s="6"/>
      <c r="S242" s="131"/>
    </row>
    <row r="243" ht="15.75" customHeight="1">
      <c r="B243" s="6"/>
      <c r="S243" s="131"/>
    </row>
    <row r="244" ht="15.75" customHeight="1">
      <c r="B244" s="6"/>
      <c r="S244" s="131"/>
    </row>
    <row r="245" ht="15.75" customHeight="1">
      <c r="B245" s="6"/>
      <c r="S245" s="131"/>
    </row>
    <row r="246" ht="15.75" customHeight="1">
      <c r="B246" s="6"/>
      <c r="S246" s="131"/>
    </row>
    <row r="247" ht="15.75" customHeight="1">
      <c r="B247" s="6"/>
      <c r="S247" s="131"/>
    </row>
    <row r="248" ht="15.75" customHeight="1">
      <c r="B248" s="6"/>
      <c r="S248" s="131"/>
    </row>
    <row r="249" ht="15.75" customHeight="1">
      <c r="B249" s="6"/>
      <c r="S249" s="131"/>
    </row>
    <row r="250" ht="15.75" customHeight="1">
      <c r="B250" s="6"/>
      <c r="S250" s="131"/>
    </row>
    <row r="251" ht="15.75" customHeight="1">
      <c r="B251" s="6"/>
      <c r="S251" s="131"/>
    </row>
    <row r="252" ht="15.75" customHeight="1">
      <c r="B252" s="6"/>
      <c r="S252" s="131"/>
    </row>
    <row r="253" ht="15.75" customHeight="1">
      <c r="B253" s="6"/>
      <c r="S253" s="131"/>
    </row>
    <row r="254" ht="15.75" customHeight="1">
      <c r="B254" s="6"/>
      <c r="S254" s="131"/>
    </row>
    <row r="255" ht="15.75" customHeight="1">
      <c r="B255" s="6"/>
      <c r="S255" s="131"/>
    </row>
    <row r="256" ht="15.75" customHeight="1">
      <c r="B256" s="6"/>
      <c r="S256" s="131"/>
    </row>
    <row r="257" ht="15.75" customHeight="1">
      <c r="B257" s="6"/>
      <c r="S257" s="131"/>
    </row>
    <row r="258" ht="15.75" customHeight="1">
      <c r="B258" s="6"/>
      <c r="S258" s="131"/>
    </row>
    <row r="259" ht="15.75" customHeight="1">
      <c r="B259" s="6"/>
      <c r="S259" s="131"/>
    </row>
    <row r="260" ht="15.75" customHeight="1">
      <c r="B260" s="6"/>
      <c r="S260" s="131"/>
    </row>
    <row r="261" ht="15.75" customHeight="1">
      <c r="B261" s="6"/>
      <c r="S261" s="131"/>
    </row>
    <row r="262" ht="15.75" customHeight="1">
      <c r="B262" s="6"/>
      <c r="S262" s="131"/>
    </row>
    <row r="263" ht="15.75" customHeight="1">
      <c r="B263" s="6"/>
      <c r="S263" s="131"/>
    </row>
    <row r="264" ht="15.75" customHeight="1">
      <c r="B264" s="6"/>
      <c r="S264" s="131"/>
    </row>
    <row r="265" ht="15.75" customHeight="1">
      <c r="B265" s="6"/>
      <c r="S265" s="131"/>
    </row>
    <row r="266" ht="15.75" customHeight="1">
      <c r="B266" s="6"/>
      <c r="S266" s="131"/>
    </row>
    <row r="267" ht="15.75" customHeight="1">
      <c r="B267" s="6"/>
      <c r="S267" s="131"/>
    </row>
    <row r="268" ht="15.75" customHeight="1">
      <c r="B268" s="6"/>
      <c r="S268" s="131"/>
    </row>
    <row r="269" ht="15.75" customHeight="1">
      <c r="B269" s="6"/>
      <c r="S269" s="131"/>
    </row>
    <row r="270" ht="15.75" customHeight="1">
      <c r="B270" s="6"/>
      <c r="S270" s="131"/>
    </row>
    <row r="271" ht="15.75" customHeight="1">
      <c r="B271" s="6"/>
      <c r="S271" s="131"/>
    </row>
    <row r="272" ht="15.75" customHeight="1">
      <c r="B272" s="6"/>
      <c r="S272" s="131"/>
    </row>
    <row r="273" ht="15.75" customHeight="1">
      <c r="B273" s="6"/>
      <c r="S273" s="131"/>
    </row>
    <row r="274" ht="15.75" customHeight="1">
      <c r="B274" s="6"/>
      <c r="S274" s="131"/>
    </row>
    <row r="275" ht="15.75" customHeight="1">
      <c r="B275" s="6"/>
      <c r="S275" s="131"/>
    </row>
    <row r="276" ht="15.75" customHeight="1">
      <c r="B276" s="6"/>
      <c r="S276" s="131"/>
    </row>
    <row r="277" ht="15.75" customHeight="1">
      <c r="B277" s="6"/>
      <c r="S277" s="131"/>
    </row>
    <row r="278" ht="15.75" customHeight="1">
      <c r="B278" s="6"/>
      <c r="S278" s="131"/>
    </row>
    <row r="279" ht="15.75" customHeight="1">
      <c r="B279" s="6"/>
      <c r="S279" s="131"/>
    </row>
    <row r="280" ht="15.75" customHeight="1">
      <c r="B280" s="6"/>
      <c r="S280" s="131"/>
    </row>
    <row r="281" ht="15.75" customHeight="1">
      <c r="B281" s="6"/>
      <c r="S281" s="131"/>
    </row>
    <row r="282" ht="15.75" customHeight="1">
      <c r="B282" s="6"/>
      <c r="S282" s="131"/>
    </row>
    <row r="283" ht="15.75" customHeight="1">
      <c r="B283" s="6"/>
      <c r="S283" s="131"/>
    </row>
    <row r="284" ht="15.75" customHeight="1">
      <c r="B284" s="6"/>
      <c r="S284" s="131"/>
    </row>
    <row r="285" ht="15.75" customHeight="1">
      <c r="B285" s="6"/>
      <c r="S285" s="131"/>
    </row>
    <row r="286" ht="15.75" customHeight="1">
      <c r="B286" s="6"/>
      <c r="S286" s="131"/>
    </row>
    <row r="287" ht="15.75" customHeight="1">
      <c r="B287" s="6"/>
      <c r="S287" s="131"/>
    </row>
    <row r="288" ht="15.75" customHeight="1">
      <c r="B288" s="6"/>
      <c r="S288" s="131"/>
    </row>
    <row r="289" ht="15.75" customHeight="1">
      <c r="B289" s="6"/>
      <c r="S289" s="131"/>
    </row>
    <row r="290" ht="15.75" customHeight="1">
      <c r="B290" s="6"/>
      <c r="S290" s="131"/>
    </row>
    <row r="291" ht="15.75" customHeight="1">
      <c r="B291" s="6"/>
      <c r="S291" s="131"/>
    </row>
    <row r="292" ht="15.75" customHeight="1">
      <c r="B292" s="6"/>
      <c r="S292" s="131"/>
    </row>
    <row r="293" ht="15.75" customHeight="1">
      <c r="B293" s="6"/>
      <c r="S293" s="131"/>
    </row>
    <row r="294" ht="15.75" customHeight="1">
      <c r="B294" s="6"/>
      <c r="S294" s="131"/>
    </row>
    <row r="295" ht="15.75" customHeight="1">
      <c r="B295" s="6"/>
      <c r="S295" s="131"/>
    </row>
    <row r="296" ht="15.75" customHeight="1">
      <c r="B296" s="6"/>
      <c r="S296" s="131"/>
    </row>
    <row r="297" ht="15.75" customHeight="1">
      <c r="B297" s="6"/>
      <c r="S297" s="131"/>
    </row>
    <row r="298" ht="15.75" customHeight="1">
      <c r="B298" s="6"/>
      <c r="S298" s="131"/>
    </row>
    <row r="299" ht="15.75" customHeight="1">
      <c r="B299" s="6"/>
      <c r="S299" s="131"/>
    </row>
    <row r="300" ht="15.75" customHeight="1">
      <c r="B300" s="6"/>
      <c r="S300" s="131"/>
    </row>
    <row r="301" ht="15.75" customHeight="1">
      <c r="B301" s="6"/>
      <c r="S301" s="131"/>
    </row>
    <row r="302" ht="15.75" customHeight="1">
      <c r="B302" s="6"/>
      <c r="S302" s="131"/>
    </row>
    <row r="303" ht="15.75" customHeight="1">
      <c r="B303" s="6"/>
      <c r="S303" s="131"/>
    </row>
    <row r="304" ht="15.75" customHeight="1">
      <c r="B304" s="6"/>
      <c r="S304" s="131"/>
    </row>
    <row r="305" ht="15.75" customHeight="1">
      <c r="B305" s="6"/>
      <c r="S305" s="131"/>
    </row>
    <row r="306" ht="15.75" customHeight="1">
      <c r="B306" s="6"/>
      <c r="S306" s="131"/>
    </row>
    <row r="307" ht="15.75" customHeight="1">
      <c r="B307" s="6"/>
      <c r="S307" s="131"/>
    </row>
    <row r="308" ht="15.75" customHeight="1">
      <c r="B308" s="6"/>
      <c r="S308" s="131"/>
    </row>
    <row r="309" ht="15.75" customHeight="1">
      <c r="B309" s="6"/>
      <c r="S309" s="131"/>
    </row>
    <row r="310" ht="15.75" customHeight="1">
      <c r="B310" s="6"/>
      <c r="S310" s="131"/>
    </row>
    <row r="311" ht="15.75" customHeight="1">
      <c r="B311" s="6"/>
      <c r="S311" s="131"/>
    </row>
    <row r="312" ht="15.75" customHeight="1">
      <c r="B312" s="6"/>
      <c r="S312" s="131"/>
    </row>
    <row r="313" ht="15.75" customHeight="1">
      <c r="B313" s="6"/>
      <c r="S313" s="131"/>
    </row>
    <row r="314" ht="15.75" customHeight="1">
      <c r="B314" s="6"/>
      <c r="S314" s="131"/>
    </row>
    <row r="315" ht="15.75" customHeight="1">
      <c r="B315" s="6"/>
      <c r="S315" s="131"/>
    </row>
    <row r="316" ht="15.75" customHeight="1">
      <c r="B316" s="6"/>
      <c r="S316" s="131"/>
    </row>
    <row r="317" ht="15.75" customHeight="1">
      <c r="B317" s="6"/>
      <c r="S317" s="131"/>
    </row>
    <row r="318" ht="15.75" customHeight="1">
      <c r="B318" s="6"/>
      <c r="S318" s="131"/>
    </row>
    <row r="319" ht="15.75" customHeight="1">
      <c r="B319" s="6"/>
      <c r="S319" s="131"/>
    </row>
    <row r="320" ht="15.75" customHeight="1">
      <c r="B320" s="6"/>
      <c r="S320" s="131"/>
    </row>
    <row r="321" ht="15.75" customHeight="1">
      <c r="B321" s="6"/>
      <c r="S321" s="131"/>
    </row>
    <row r="322" ht="15.75" customHeight="1">
      <c r="B322" s="6"/>
      <c r="S322" s="131"/>
    </row>
    <row r="323" ht="15.75" customHeight="1">
      <c r="B323" s="6"/>
      <c r="S323" s="131"/>
    </row>
    <row r="324" ht="15.75" customHeight="1">
      <c r="B324" s="6"/>
      <c r="S324" s="131"/>
    </row>
    <row r="325" ht="15.75" customHeight="1">
      <c r="B325" s="6"/>
      <c r="S325" s="131"/>
    </row>
    <row r="326" ht="15.75" customHeight="1">
      <c r="B326" s="6"/>
      <c r="S326" s="131"/>
    </row>
    <row r="327" ht="15.75" customHeight="1">
      <c r="B327" s="6"/>
      <c r="S327" s="131"/>
    </row>
    <row r="328" ht="15.75" customHeight="1">
      <c r="B328" s="6"/>
      <c r="S328" s="131"/>
    </row>
    <row r="329" ht="15.75" customHeight="1">
      <c r="B329" s="6"/>
      <c r="S329" s="131"/>
    </row>
    <row r="330" ht="15.75" customHeight="1">
      <c r="B330" s="6"/>
      <c r="S330" s="131"/>
    </row>
    <row r="331" ht="15.75" customHeight="1">
      <c r="B331" s="6"/>
      <c r="S331" s="131"/>
    </row>
    <row r="332" ht="15.75" customHeight="1">
      <c r="B332" s="6"/>
      <c r="S332" s="131"/>
    </row>
    <row r="333" ht="15.75" customHeight="1">
      <c r="B333" s="6"/>
      <c r="S333" s="131"/>
    </row>
    <row r="334" ht="15.75" customHeight="1">
      <c r="B334" s="6"/>
      <c r="S334" s="131"/>
    </row>
    <row r="335" ht="15.75" customHeight="1">
      <c r="B335" s="6"/>
      <c r="S335" s="131"/>
    </row>
    <row r="336" ht="15.75" customHeight="1">
      <c r="B336" s="6"/>
      <c r="S336" s="131"/>
    </row>
    <row r="337" ht="15.75" customHeight="1">
      <c r="B337" s="6"/>
      <c r="S337" s="131"/>
    </row>
    <row r="338" ht="15.75" customHeight="1">
      <c r="B338" s="6"/>
      <c r="S338" s="131"/>
    </row>
    <row r="339" ht="15.75" customHeight="1">
      <c r="B339" s="6"/>
      <c r="S339" s="131"/>
    </row>
    <row r="340" ht="15.75" customHeight="1">
      <c r="B340" s="6"/>
      <c r="S340" s="131"/>
    </row>
    <row r="341" ht="15.75" customHeight="1">
      <c r="B341" s="6"/>
      <c r="S341" s="131"/>
    </row>
    <row r="342" ht="15.75" customHeight="1">
      <c r="B342" s="6"/>
      <c r="S342" s="131"/>
    </row>
    <row r="343" ht="15.75" customHeight="1">
      <c r="B343" s="6"/>
      <c r="S343" s="131"/>
    </row>
    <row r="344" ht="15.75" customHeight="1">
      <c r="B344" s="6"/>
      <c r="S344" s="131"/>
    </row>
    <row r="345" ht="15.75" customHeight="1">
      <c r="B345" s="6"/>
      <c r="S345" s="131"/>
    </row>
    <row r="346" ht="15.75" customHeight="1">
      <c r="B346" s="6"/>
      <c r="S346" s="131"/>
    </row>
    <row r="347" ht="15.75" customHeight="1">
      <c r="B347" s="6"/>
      <c r="S347" s="131"/>
    </row>
    <row r="348" ht="15.75" customHeight="1">
      <c r="B348" s="6"/>
      <c r="S348" s="131"/>
    </row>
    <row r="349" ht="15.75" customHeight="1">
      <c r="B349" s="6"/>
      <c r="S349" s="131"/>
    </row>
    <row r="350" ht="15.75" customHeight="1">
      <c r="B350" s="6"/>
      <c r="S350" s="131"/>
    </row>
    <row r="351" ht="15.75" customHeight="1">
      <c r="B351" s="6"/>
      <c r="S351" s="131"/>
    </row>
    <row r="352" ht="15.75" customHeight="1">
      <c r="B352" s="6"/>
      <c r="S352" s="131"/>
    </row>
    <row r="353" ht="15.75" customHeight="1">
      <c r="B353" s="6"/>
      <c r="S353" s="131"/>
    </row>
    <row r="354" ht="15.75" customHeight="1">
      <c r="B354" s="6"/>
      <c r="S354" s="131"/>
    </row>
    <row r="355" ht="15.75" customHeight="1">
      <c r="B355" s="6"/>
      <c r="S355" s="131"/>
    </row>
    <row r="356" ht="15.75" customHeight="1">
      <c r="B356" s="6"/>
      <c r="S356" s="131"/>
    </row>
    <row r="357" ht="15.75" customHeight="1">
      <c r="B357" s="6"/>
      <c r="S357" s="131"/>
    </row>
    <row r="358" ht="15.75" customHeight="1">
      <c r="B358" s="6"/>
      <c r="S358" s="131"/>
    </row>
    <row r="359" ht="15.75" customHeight="1">
      <c r="B359" s="6"/>
      <c r="S359" s="131"/>
    </row>
    <row r="360" ht="15.75" customHeight="1">
      <c r="B360" s="6"/>
      <c r="S360" s="131"/>
    </row>
    <row r="361" ht="15.75" customHeight="1">
      <c r="B361" s="6"/>
      <c r="S361" s="131"/>
    </row>
    <row r="362" ht="15.75" customHeight="1">
      <c r="B362" s="6"/>
      <c r="S362" s="131"/>
    </row>
    <row r="363" ht="15.75" customHeight="1">
      <c r="B363" s="6"/>
      <c r="S363" s="131"/>
    </row>
    <row r="364" ht="15.75" customHeight="1">
      <c r="B364" s="6"/>
      <c r="S364" s="131"/>
    </row>
    <row r="365" ht="15.75" customHeight="1">
      <c r="B365" s="6"/>
      <c r="S365" s="131"/>
    </row>
    <row r="366" ht="15.75" customHeight="1">
      <c r="B366" s="6"/>
      <c r="S366" s="131"/>
    </row>
    <row r="367" ht="15.75" customHeight="1">
      <c r="B367" s="6"/>
      <c r="S367" s="131"/>
    </row>
    <row r="368" ht="15.75" customHeight="1">
      <c r="B368" s="6"/>
      <c r="S368" s="131"/>
    </row>
    <row r="369" ht="15.75" customHeight="1">
      <c r="B369" s="6"/>
      <c r="S369" s="131"/>
    </row>
    <row r="370" ht="15.75" customHeight="1">
      <c r="B370" s="6"/>
      <c r="S370" s="131"/>
    </row>
    <row r="371" ht="15.75" customHeight="1">
      <c r="B371" s="6"/>
      <c r="S371" s="131"/>
    </row>
    <row r="372" ht="15.75" customHeight="1">
      <c r="B372" s="6"/>
      <c r="S372" s="131"/>
    </row>
    <row r="373" ht="15.75" customHeight="1">
      <c r="B373" s="6"/>
      <c r="S373" s="131"/>
    </row>
    <row r="374" ht="15.75" customHeight="1">
      <c r="B374" s="6"/>
      <c r="S374" s="131"/>
    </row>
    <row r="375" ht="15.75" customHeight="1">
      <c r="B375" s="6"/>
      <c r="S375" s="131"/>
    </row>
    <row r="376" ht="15.75" customHeight="1">
      <c r="B376" s="6"/>
      <c r="S376" s="131"/>
    </row>
    <row r="377" ht="15.75" customHeight="1">
      <c r="B377" s="6"/>
      <c r="S377" s="131"/>
    </row>
    <row r="378" ht="15.75" customHeight="1">
      <c r="B378" s="6"/>
      <c r="S378" s="131"/>
    </row>
    <row r="379" ht="15.75" customHeight="1">
      <c r="B379" s="6"/>
      <c r="S379" s="131"/>
    </row>
    <row r="380" ht="15.75" customHeight="1">
      <c r="B380" s="6"/>
      <c r="S380" s="131"/>
    </row>
    <row r="381" ht="15.75" customHeight="1">
      <c r="B381" s="6"/>
      <c r="S381" s="131"/>
    </row>
    <row r="382" ht="15.75" customHeight="1">
      <c r="B382" s="6"/>
      <c r="S382" s="131"/>
    </row>
    <row r="383" ht="15.75" customHeight="1">
      <c r="B383" s="6"/>
      <c r="S383" s="131"/>
    </row>
    <row r="384" ht="15.75" customHeight="1">
      <c r="B384" s="6"/>
      <c r="S384" s="131"/>
    </row>
    <row r="385" ht="15.75" customHeight="1">
      <c r="B385" s="6"/>
      <c r="S385" s="131"/>
    </row>
    <row r="386" ht="15.75" customHeight="1">
      <c r="B386" s="6"/>
      <c r="S386" s="131"/>
    </row>
    <row r="387" ht="15.75" customHeight="1">
      <c r="B387" s="6"/>
      <c r="S387" s="131"/>
    </row>
    <row r="388" ht="15.75" customHeight="1">
      <c r="B388" s="6"/>
      <c r="S388" s="131"/>
    </row>
    <row r="389" ht="15.75" customHeight="1">
      <c r="B389" s="6"/>
      <c r="S389" s="131"/>
    </row>
    <row r="390" ht="15.75" customHeight="1">
      <c r="B390" s="6"/>
      <c r="S390" s="131"/>
    </row>
    <row r="391" ht="15.75" customHeight="1">
      <c r="B391" s="6"/>
      <c r="S391" s="131"/>
    </row>
    <row r="392" ht="15.75" customHeight="1">
      <c r="B392" s="6"/>
      <c r="S392" s="131"/>
    </row>
    <row r="393" ht="15.75" customHeight="1">
      <c r="B393" s="6"/>
      <c r="S393" s="131"/>
    </row>
    <row r="394" ht="15.75" customHeight="1">
      <c r="B394" s="6"/>
      <c r="S394" s="131"/>
    </row>
    <row r="395" ht="15.75" customHeight="1">
      <c r="B395" s="6"/>
      <c r="S395" s="131"/>
    </row>
    <row r="396" ht="15.75" customHeight="1">
      <c r="B396" s="6"/>
      <c r="S396" s="131"/>
    </row>
    <row r="397" ht="15.75" customHeight="1">
      <c r="B397" s="6"/>
      <c r="S397" s="131"/>
    </row>
    <row r="398" ht="15.75" customHeight="1">
      <c r="B398" s="6"/>
      <c r="S398" s="131"/>
    </row>
    <row r="399" ht="15.75" customHeight="1">
      <c r="B399" s="6"/>
      <c r="S399" s="131"/>
    </row>
    <row r="400" ht="15.75" customHeight="1">
      <c r="B400" s="6"/>
      <c r="S400" s="131"/>
    </row>
    <row r="401" ht="15.75" customHeight="1">
      <c r="B401" s="6"/>
      <c r="S401" s="131"/>
    </row>
    <row r="402" ht="15.75" customHeight="1">
      <c r="B402" s="6"/>
      <c r="S402" s="131"/>
    </row>
    <row r="403" ht="15.75" customHeight="1">
      <c r="B403" s="6"/>
      <c r="S403" s="131"/>
    </row>
    <row r="404" ht="15.75" customHeight="1">
      <c r="B404" s="6"/>
      <c r="S404" s="131"/>
    </row>
    <row r="405" ht="15.75" customHeight="1">
      <c r="B405" s="6"/>
      <c r="S405" s="131"/>
    </row>
    <row r="406" ht="15.75" customHeight="1">
      <c r="B406" s="6"/>
      <c r="S406" s="131"/>
    </row>
    <row r="407" ht="15.75" customHeight="1">
      <c r="B407" s="6"/>
      <c r="S407" s="131"/>
    </row>
    <row r="408" ht="15.75" customHeight="1">
      <c r="B408" s="6"/>
      <c r="S408" s="131"/>
    </row>
    <row r="409" ht="15.75" customHeight="1">
      <c r="B409" s="6"/>
      <c r="S409" s="131"/>
    </row>
    <row r="410" ht="15.75" customHeight="1">
      <c r="B410" s="6"/>
      <c r="S410" s="131"/>
    </row>
    <row r="411" ht="15.75" customHeight="1">
      <c r="B411" s="6"/>
      <c r="S411" s="131"/>
    </row>
    <row r="412" ht="15.75" customHeight="1">
      <c r="B412" s="6"/>
      <c r="S412" s="131"/>
    </row>
    <row r="413" ht="15.75" customHeight="1">
      <c r="B413" s="6"/>
      <c r="S413" s="131"/>
    </row>
    <row r="414" ht="15.75" customHeight="1">
      <c r="B414" s="6"/>
      <c r="S414" s="131"/>
    </row>
    <row r="415" ht="15.75" customHeight="1">
      <c r="B415" s="6"/>
      <c r="S415" s="131"/>
    </row>
    <row r="416" ht="15.75" customHeight="1">
      <c r="B416" s="6"/>
      <c r="S416" s="131"/>
    </row>
    <row r="417" ht="15.75" customHeight="1">
      <c r="B417" s="6"/>
      <c r="S417" s="131"/>
    </row>
    <row r="418" ht="15.75" customHeight="1">
      <c r="B418" s="6"/>
      <c r="S418" s="131"/>
    </row>
    <row r="419" ht="15.75" customHeight="1">
      <c r="B419" s="6"/>
      <c r="S419" s="131"/>
    </row>
    <row r="420" ht="15.75" customHeight="1">
      <c r="B420" s="6"/>
      <c r="S420" s="131"/>
    </row>
    <row r="421" ht="15.75" customHeight="1">
      <c r="B421" s="6"/>
      <c r="S421" s="131"/>
    </row>
    <row r="422" ht="15.75" customHeight="1">
      <c r="B422" s="6"/>
      <c r="S422" s="131"/>
    </row>
    <row r="423" ht="15.75" customHeight="1">
      <c r="B423" s="6"/>
      <c r="S423" s="131"/>
    </row>
    <row r="424" ht="15.75" customHeight="1">
      <c r="B424" s="6"/>
      <c r="S424" s="131"/>
    </row>
    <row r="425" ht="15.75" customHeight="1">
      <c r="B425" s="6"/>
      <c r="S425" s="131"/>
    </row>
    <row r="426" ht="15.75" customHeight="1">
      <c r="B426" s="6"/>
      <c r="S426" s="131"/>
    </row>
    <row r="427" ht="15.75" customHeight="1">
      <c r="B427" s="6"/>
      <c r="S427" s="131"/>
    </row>
    <row r="428" ht="15.75" customHeight="1">
      <c r="B428" s="6"/>
      <c r="S428" s="131"/>
    </row>
    <row r="429" ht="15.75" customHeight="1">
      <c r="B429" s="6"/>
      <c r="S429" s="131"/>
    </row>
    <row r="430" ht="15.75" customHeight="1">
      <c r="B430" s="6"/>
      <c r="S430" s="131"/>
    </row>
    <row r="431" ht="15.75" customHeight="1">
      <c r="B431" s="6"/>
      <c r="S431" s="131"/>
    </row>
    <row r="432" ht="15.75" customHeight="1">
      <c r="B432" s="6"/>
      <c r="S432" s="131"/>
    </row>
    <row r="433" ht="15.75" customHeight="1">
      <c r="B433" s="6"/>
      <c r="S433" s="131"/>
    </row>
    <row r="434" ht="15.75" customHeight="1">
      <c r="B434" s="6"/>
      <c r="S434" s="131"/>
    </row>
    <row r="435" ht="15.75" customHeight="1">
      <c r="B435" s="6"/>
      <c r="S435" s="131"/>
    </row>
    <row r="436" ht="15.75" customHeight="1">
      <c r="B436" s="6"/>
      <c r="S436" s="131"/>
    </row>
    <row r="437" ht="15.75" customHeight="1">
      <c r="B437" s="6"/>
      <c r="S437" s="131"/>
    </row>
    <row r="438" ht="15.75" customHeight="1">
      <c r="B438" s="6"/>
      <c r="S438" s="131"/>
    </row>
    <row r="439" ht="15.75" customHeight="1">
      <c r="B439" s="6"/>
      <c r="S439" s="131"/>
    </row>
    <row r="440" ht="15.75" customHeight="1">
      <c r="B440" s="6"/>
      <c r="S440" s="131"/>
    </row>
    <row r="441" ht="15.75" customHeight="1">
      <c r="B441" s="6"/>
      <c r="S441" s="131"/>
    </row>
    <row r="442" ht="15.75" customHeight="1">
      <c r="B442" s="6"/>
      <c r="S442" s="131"/>
    </row>
    <row r="443" ht="15.75" customHeight="1">
      <c r="B443" s="6"/>
      <c r="S443" s="131"/>
    </row>
    <row r="444" ht="15.75" customHeight="1">
      <c r="B444" s="6"/>
      <c r="S444" s="131"/>
    </row>
    <row r="445" ht="15.75" customHeight="1">
      <c r="B445" s="6"/>
      <c r="S445" s="131"/>
    </row>
    <row r="446" ht="15.75" customHeight="1">
      <c r="B446" s="6"/>
      <c r="S446" s="131"/>
    </row>
    <row r="447" ht="15.75" customHeight="1">
      <c r="B447" s="6"/>
      <c r="S447" s="131"/>
    </row>
    <row r="448" ht="15.75" customHeight="1">
      <c r="B448" s="6"/>
      <c r="S448" s="131"/>
    </row>
    <row r="449" ht="15.75" customHeight="1">
      <c r="B449" s="6"/>
      <c r="S449" s="131"/>
    </row>
    <row r="450" ht="15.75" customHeight="1">
      <c r="B450" s="6"/>
      <c r="S450" s="131"/>
    </row>
    <row r="451" ht="15.75" customHeight="1">
      <c r="B451" s="6"/>
      <c r="S451" s="131"/>
    </row>
    <row r="452" ht="15.75" customHeight="1">
      <c r="B452" s="6"/>
      <c r="S452" s="131"/>
    </row>
    <row r="453" ht="15.75" customHeight="1">
      <c r="B453" s="6"/>
      <c r="S453" s="131"/>
    </row>
    <row r="454" ht="15.75" customHeight="1">
      <c r="B454" s="6"/>
      <c r="S454" s="131"/>
    </row>
    <row r="455" ht="15.75" customHeight="1">
      <c r="B455" s="6"/>
      <c r="S455" s="131"/>
    </row>
    <row r="456" ht="15.75" customHeight="1">
      <c r="B456" s="6"/>
      <c r="S456" s="131"/>
    </row>
    <row r="457" ht="15.75" customHeight="1">
      <c r="B457" s="6"/>
      <c r="S457" s="131"/>
    </row>
    <row r="458" ht="15.75" customHeight="1">
      <c r="B458" s="6"/>
      <c r="S458" s="131"/>
    </row>
    <row r="459" ht="15.75" customHeight="1">
      <c r="B459" s="6"/>
      <c r="S459" s="131"/>
    </row>
    <row r="460" ht="15.75" customHeight="1">
      <c r="B460" s="6"/>
      <c r="S460" s="131"/>
    </row>
    <row r="461" ht="15.75" customHeight="1">
      <c r="B461" s="6"/>
      <c r="S461" s="131"/>
    </row>
    <row r="462" ht="15.75" customHeight="1">
      <c r="B462" s="6"/>
      <c r="S462" s="131"/>
    </row>
    <row r="463" ht="15.75" customHeight="1">
      <c r="B463" s="6"/>
      <c r="S463" s="131"/>
    </row>
    <row r="464" ht="15.75" customHeight="1">
      <c r="B464" s="6"/>
      <c r="S464" s="131"/>
    </row>
    <row r="465" ht="15.75" customHeight="1">
      <c r="B465" s="6"/>
      <c r="S465" s="131"/>
    </row>
    <row r="466" ht="15.75" customHeight="1">
      <c r="B466" s="6"/>
      <c r="S466" s="131"/>
    </row>
    <row r="467" ht="15.75" customHeight="1">
      <c r="B467" s="6"/>
      <c r="S467" s="131"/>
    </row>
    <row r="468" ht="15.75" customHeight="1">
      <c r="B468" s="6"/>
      <c r="S468" s="131"/>
    </row>
    <row r="469" ht="15.75" customHeight="1">
      <c r="B469" s="6"/>
      <c r="S469" s="131"/>
    </row>
    <row r="470" ht="15.75" customHeight="1">
      <c r="B470" s="6"/>
      <c r="S470" s="131"/>
    </row>
    <row r="471" ht="15.75" customHeight="1">
      <c r="B471" s="6"/>
      <c r="S471" s="131"/>
    </row>
    <row r="472" ht="15.75" customHeight="1">
      <c r="B472" s="6"/>
      <c r="S472" s="131"/>
    </row>
    <row r="473" ht="15.75" customHeight="1">
      <c r="B473" s="6"/>
      <c r="S473" s="131"/>
    </row>
    <row r="474" ht="15.75" customHeight="1">
      <c r="B474" s="6"/>
      <c r="S474" s="131"/>
    </row>
    <row r="475" ht="15.75" customHeight="1">
      <c r="B475" s="6"/>
      <c r="S475" s="131"/>
    </row>
    <row r="476" ht="15.75" customHeight="1">
      <c r="B476" s="6"/>
      <c r="S476" s="131"/>
    </row>
    <row r="477" ht="15.75" customHeight="1">
      <c r="B477" s="6"/>
      <c r="S477" s="131"/>
    </row>
    <row r="478" ht="15.75" customHeight="1">
      <c r="B478" s="6"/>
      <c r="S478" s="131"/>
    </row>
    <row r="479" ht="15.75" customHeight="1">
      <c r="B479" s="6"/>
      <c r="S479" s="131"/>
    </row>
    <row r="480" ht="15.75" customHeight="1">
      <c r="B480" s="6"/>
      <c r="S480" s="131"/>
    </row>
    <row r="481" ht="15.75" customHeight="1">
      <c r="B481" s="6"/>
      <c r="S481" s="131"/>
    </row>
    <row r="482" ht="15.75" customHeight="1">
      <c r="B482" s="6"/>
      <c r="S482" s="131"/>
    </row>
    <row r="483" ht="15.75" customHeight="1">
      <c r="B483" s="6"/>
      <c r="S483" s="131"/>
    </row>
    <row r="484" ht="15.75" customHeight="1">
      <c r="B484" s="6"/>
      <c r="S484" s="131"/>
    </row>
    <row r="485" ht="15.75" customHeight="1">
      <c r="B485" s="6"/>
      <c r="S485" s="131"/>
    </row>
    <row r="486" ht="15.75" customHeight="1">
      <c r="B486" s="6"/>
      <c r="S486" s="131"/>
    </row>
    <row r="487" ht="15.75" customHeight="1">
      <c r="B487" s="6"/>
      <c r="S487" s="131"/>
    </row>
    <row r="488" ht="15.75" customHeight="1">
      <c r="B488" s="6"/>
      <c r="S488" s="131"/>
    </row>
    <row r="489" ht="15.75" customHeight="1">
      <c r="B489" s="6"/>
      <c r="S489" s="131"/>
    </row>
    <row r="490" ht="15.75" customHeight="1">
      <c r="B490" s="6"/>
      <c r="S490" s="131"/>
    </row>
    <row r="491" ht="15.75" customHeight="1">
      <c r="B491" s="6"/>
      <c r="S491" s="131"/>
    </row>
    <row r="492" ht="15.75" customHeight="1">
      <c r="B492" s="6"/>
      <c r="S492" s="131"/>
    </row>
    <row r="493" ht="15.75" customHeight="1">
      <c r="B493" s="6"/>
      <c r="S493" s="131"/>
    </row>
    <row r="494" ht="15.75" customHeight="1">
      <c r="B494" s="6"/>
      <c r="S494" s="131"/>
    </row>
    <row r="495" ht="15.75" customHeight="1">
      <c r="B495" s="6"/>
      <c r="S495" s="131"/>
    </row>
    <row r="496" ht="15.75" customHeight="1">
      <c r="B496" s="6"/>
      <c r="S496" s="131"/>
    </row>
    <row r="497" ht="15.75" customHeight="1">
      <c r="B497" s="6"/>
      <c r="S497" s="131"/>
    </row>
    <row r="498" ht="15.75" customHeight="1">
      <c r="B498" s="6"/>
      <c r="S498" s="131"/>
    </row>
    <row r="499" ht="15.75" customHeight="1">
      <c r="B499" s="6"/>
      <c r="S499" s="131"/>
    </row>
    <row r="500" ht="15.75" customHeight="1">
      <c r="B500" s="6"/>
      <c r="S500" s="131"/>
    </row>
    <row r="501" ht="15.75" customHeight="1">
      <c r="B501" s="6"/>
      <c r="S501" s="131"/>
    </row>
    <row r="502" ht="15.75" customHeight="1">
      <c r="B502" s="6"/>
      <c r="S502" s="131"/>
    </row>
    <row r="503" ht="15.75" customHeight="1">
      <c r="B503" s="6"/>
      <c r="S503" s="131"/>
    </row>
    <row r="504" ht="15.75" customHeight="1">
      <c r="B504" s="6"/>
      <c r="S504" s="131"/>
    </row>
    <row r="505" ht="15.75" customHeight="1">
      <c r="B505" s="6"/>
      <c r="S505" s="131"/>
    </row>
    <row r="506" ht="15.75" customHeight="1">
      <c r="B506" s="6"/>
      <c r="S506" s="131"/>
    </row>
    <row r="507" ht="15.75" customHeight="1">
      <c r="B507" s="6"/>
      <c r="S507" s="131"/>
    </row>
    <row r="508" ht="15.75" customHeight="1">
      <c r="B508" s="6"/>
      <c r="S508" s="131"/>
    </row>
    <row r="509" ht="15.75" customHeight="1">
      <c r="B509" s="6"/>
      <c r="S509" s="131"/>
    </row>
    <row r="510" ht="15.75" customHeight="1">
      <c r="B510" s="6"/>
      <c r="S510" s="131"/>
    </row>
    <row r="511" ht="15.75" customHeight="1">
      <c r="B511" s="6"/>
      <c r="S511" s="131"/>
    </row>
    <row r="512" ht="15.75" customHeight="1">
      <c r="B512" s="6"/>
      <c r="S512" s="131"/>
    </row>
    <row r="513" ht="15.75" customHeight="1">
      <c r="B513" s="6"/>
      <c r="S513" s="131"/>
    </row>
    <row r="514" ht="15.75" customHeight="1">
      <c r="B514" s="6"/>
      <c r="S514" s="131"/>
    </row>
    <row r="515" ht="15.75" customHeight="1">
      <c r="B515" s="6"/>
      <c r="S515" s="131"/>
    </row>
    <row r="516" ht="15.75" customHeight="1">
      <c r="B516" s="6"/>
      <c r="S516" s="131"/>
    </row>
    <row r="517" ht="15.75" customHeight="1">
      <c r="B517" s="6"/>
      <c r="S517" s="131"/>
    </row>
    <row r="518" ht="15.75" customHeight="1">
      <c r="B518" s="6"/>
      <c r="S518" s="131"/>
    </row>
    <row r="519" ht="15.75" customHeight="1">
      <c r="B519" s="6"/>
      <c r="S519" s="131"/>
    </row>
    <row r="520" ht="15.75" customHeight="1">
      <c r="B520" s="6"/>
      <c r="S520" s="131"/>
    </row>
    <row r="521" ht="15.75" customHeight="1">
      <c r="B521" s="6"/>
      <c r="S521" s="131"/>
    </row>
    <row r="522" ht="15.75" customHeight="1">
      <c r="B522" s="6"/>
      <c r="S522" s="131"/>
    </row>
    <row r="523" ht="15.75" customHeight="1">
      <c r="B523" s="6"/>
      <c r="S523" s="131"/>
    </row>
    <row r="524" ht="15.75" customHeight="1">
      <c r="B524" s="6"/>
      <c r="S524" s="131"/>
    </row>
    <row r="525" ht="15.75" customHeight="1">
      <c r="B525" s="6"/>
      <c r="S525" s="131"/>
    </row>
    <row r="526" ht="15.75" customHeight="1">
      <c r="B526" s="6"/>
      <c r="S526" s="131"/>
    </row>
    <row r="527" ht="15.75" customHeight="1">
      <c r="B527" s="6"/>
      <c r="S527" s="131"/>
    </row>
    <row r="528" ht="15.75" customHeight="1">
      <c r="B528" s="6"/>
      <c r="S528" s="131"/>
    </row>
    <row r="529" ht="15.75" customHeight="1">
      <c r="B529" s="6"/>
      <c r="S529" s="131"/>
    </row>
    <row r="530" ht="15.75" customHeight="1">
      <c r="B530" s="6"/>
      <c r="S530" s="131"/>
    </row>
    <row r="531" ht="15.75" customHeight="1">
      <c r="B531" s="6"/>
      <c r="S531" s="131"/>
    </row>
    <row r="532" ht="15.75" customHeight="1">
      <c r="B532" s="6"/>
      <c r="S532" s="131"/>
    </row>
    <row r="533" ht="15.75" customHeight="1">
      <c r="B533" s="6"/>
      <c r="S533" s="131"/>
    </row>
    <row r="534" ht="15.75" customHeight="1">
      <c r="B534" s="6"/>
      <c r="S534" s="131"/>
    </row>
    <row r="535" ht="15.75" customHeight="1">
      <c r="B535" s="6"/>
      <c r="S535" s="131"/>
    </row>
    <row r="536" ht="15.75" customHeight="1">
      <c r="B536" s="6"/>
      <c r="S536" s="131"/>
    </row>
    <row r="537" ht="15.75" customHeight="1">
      <c r="B537" s="6"/>
      <c r="S537" s="131"/>
    </row>
    <row r="538" ht="15.75" customHeight="1">
      <c r="B538" s="6"/>
      <c r="S538" s="131"/>
    </row>
    <row r="539" ht="15.75" customHeight="1">
      <c r="B539" s="6"/>
      <c r="S539" s="131"/>
    </row>
    <row r="540" ht="15.75" customHeight="1">
      <c r="B540" s="6"/>
      <c r="S540" s="131"/>
    </row>
    <row r="541" ht="15.75" customHeight="1">
      <c r="B541" s="6"/>
      <c r="S541" s="131"/>
    </row>
    <row r="542" ht="15.75" customHeight="1">
      <c r="B542" s="6"/>
      <c r="S542" s="131"/>
    </row>
    <row r="543" ht="15.75" customHeight="1">
      <c r="B543" s="6"/>
      <c r="S543" s="131"/>
    </row>
    <row r="544" ht="15.75" customHeight="1">
      <c r="B544" s="6"/>
      <c r="S544" s="131"/>
    </row>
    <row r="545" ht="15.75" customHeight="1">
      <c r="B545" s="6"/>
      <c r="S545" s="131"/>
    </row>
    <row r="546" ht="15.75" customHeight="1">
      <c r="B546" s="6"/>
      <c r="S546" s="131"/>
    </row>
    <row r="547" ht="15.75" customHeight="1">
      <c r="B547" s="6"/>
      <c r="S547" s="131"/>
    </row>
    <row r="548" ht="15.75" customHeight="1">
      <c r="B548" s="6"/>
      <c r="S548" s="131"/>
    </row>
    <row r="549" ht="15.75" customHeight="1">
      <c r="B549" s="6"/>
      <c r="S549" s="131"/>
    </row>
    <row r="550" ht="15.75" customHeight="1">
      <c r="B550" s="6"/>
      <c r="S550" s="131"/>
    </row>
    <row r="551" ht="15.75" customHeight="1">
      <c r="B551" s="6"/>
      <c r="S551" s="131"/>
    </row>
    <row r="552" ht="15.75" customHeight="1">
      <c r="B552" s="6"/>
      <c r="S552" s="131"/>
    </row>
    <row r="553" ht="15.75" customHeight="1">
      <c r="B553" s="6"/>
      <c r="S553" s="131"/>
    </row>
    <row r="554" ht="15.75" customHeight="1">
      <c r="B554" s="6"/>
      <c r="S554" s="131"/>
    </row>
    <row r="555" ht="15.75" customHeight="1">
      <c r="B555" s="6"/>
      <c r="S555" s="131"/>
    </row>
    <row r="556" ht="15.75" customHeight="1">
      <c r="B556" s="6"/>
      <c r="S556" s="131"/>
    </row>
    <row r="557" ht="15.75" customHeight="1">
      <c r="B557" s="6"/>
      <c r="S557" s="131"/>
    </row>
    <row r="558" ht="15.75" customHeight="1">
      <c r="B558" s="6"/>
      <c r="S558" s="131"/>
    </row>
    <row r="559" ht="15.75" customHeight="1">
      <c r="B559" s="6"/>
      <c r="S559" s="131"/>
    </row>
    <row r="560" ht="15.75" customHeight="1">
      <c r="B560" s="6"/>
      <c r="S560" s="131"/>
    </row>
    <row r="561" ht="15.75" customHeight="1">
      <c r="B561" s="6"/>
      <c r="S561" s="131"/>
    </row>
    <row r="562" ht="15.75" customHeight="1">
      <c r="B562" s="6"/>
      <c r="S562" s="131"/>
    </row>
    <row r="563" ht="15.75" customHeight="1">
      <c r="B563" s="6"/>
      <c r="S563" s="131"/>
    </row>
    <row r="564" ht="15.75" customHeight="1">
      <c r="B564" s="6"/>
      <c r="S564" s="131"/>
    </row>
    <row r="565" ht="15.75" customHeight="1">
      <c r="B565" s="6"/>
      <c r="S565" s="131"/>
    </row>
    <row r="566" ht="15.75" customHeight="1">
      <c r="B566" s="6"/>
      <c r="S566" s="131"/>
    </row>
    <row r="567" ht="15.75" customHeight="1">
      <c r="B567" s="6"/>
      <c r="S567" s="131"/>
    </row>
    <row r="568" ht="15.75" customHeight="1">
      <c r="B568" s="6"/>
      <c r="S568" s="131"/>
    </row>
    <row r="569" ht="15.75" customHeight="1">
      <c r="B569" s="6"/>
      <c r="S569" s="131"/>
    </row>
    <row r="570" ht="15.75" customHeight="1">
      <c r="B570" s="6"/>
      <c r="S570" s="131"/>
    </row>
    <row r="571" ht="15.75" customHeight="1">
      <c r="B571" s="6"/>
      <c r="S571" s="131"/>
    </row>
    <row r="572" ht="15.75" customHeight="1">
      <c r="B572" s="6"/>
      <c r="S572" s="131"/>
    </row>
    <row r="573" ht="15.75" customHeight="1">
      <c r="B573" s="6"/>
      <c r="S573" s="131"/>
    </row>
    <row r="574" ht="15.75" customHeight="1">
      <c r="B574" s="6"/>
      <c r="S574" s="131"/>
    </row>
    <row r="575" ht="15.75" customHeight="1">
      <c r="B575" s="6"/>
      <c r="S575" s="131"/>
    </row>
    <row r="576" ht="15.75" customHeight="1">
      <c r="B576" s="6"/>
      <c r="S576" s="131"/>
    </row>
    <row r="577" ht="15.75" customHeight="1">
      <c r="B577" s="6"/>
      <c r="S577" s="131"/>
    </row>
    <row r="578" ht="15.75" customHeight="1">
      <c r="B578" s="6"/>
      <c r="S578" s="131"/>
    </row>
    <row r="579" ht="15.75" customHeight="1">
      <c r="B579" s="6"/>
      <c r="S579" s="131"/>
    </row>
    <row r="580" ht="15.75" customHeight="1">
      <c r="B580" s="6"/>
      <c r="S580" s="131"/>
    </row>
    <row r="581" ht="15.75" customHeight="1">
      <c r="B581" s="6"/>
      <c r="S581" s="131"/>
    </row>
    <row r="582" ht="15.75" customHeight="1">
      <c r="B582" s="6"/>
      <c r="S582" s="131"/>
    </row>
    <row r="583" ht="15.75" customHeight="1">
      <c r="B583" s="6"/>
      <c r="S583" s="131"/>
    </row>
    <row r="584" ht="15.75" customHeight="1">
      <c r="B584" s="6"/>
      <c r="S584" s="131"/>
    </row>
    <row r="585" ht="15.75" customHeight="1">
      <c r="B585" s="6"/>
      <c r="S585" s="131"/>
    </row>
    <row r="586" ht="15.75" customHeight="1">
      <c r="B586" s="6"/>
      <c r="S586" s="131"/>
    </row>
    <row r="587" ht="15.75" customHeight="1">
      <c r="B587" s="6"/>
      <c r="S587" s="131"/>
    </row>
    <row r="588" ht="15.75" customHeight="1">
      <c r="B588" s="6"/>
      <c r="S588" s="131"/>
    </row>
    <row r="589" ht="15.75" customHeight="1">
      <c r="B589" s="6"/>
      <c r="S589" s="131"/>
    </row>
    <row r="590" ht="15.75" customHeight="1">
      <c r="B590" s="6"/>
      <c r="S590" s="131"/>
    </row>
    <row r="591" ht="15.75" customHeight="1">
      <c r="B591" s="6"/>
      <c r="S591" s="131"/>
    </row>
    <row r="592" ht="15.75" customHeight="1">
      <c r="B592" s="6"/>
      <c r="S592" s="131"/>
    </row>
    <row r="593" ht="15.75" customHeight="1">
      <c r="B593" s="6"/>
      <c r="S593" s="131"/>
    </row>
    <row r="594" ht="15.75" customHeight="1">
      <c r="B594" s="6"/>
      <c r="S594" s="131"/>
    </row>
    <row r="595" ht="15.75" customHeight="1">
      <c r="B595" s="6"/>
      <c r="S595" s="131"/>
    </row>
    <row r="596" ht="15.75" customHeight="1">
      <c r="B596" s="6"/>
      <c r="S596" s="131"/>
    </row>
    <row r="597" ht="15.75" customHeight="1">
      <c r="B597" s="6"/>
      <c r="S597" s="131"/>
    </row>
    <row r="598" ht="15.75" customHeight="1">
      <c r="B598" s="6"/>
      <c r="S598" s="131"/>
    </row>
    <row r="599" ht="15.75" customHeight="1">
      <c r="B599" s="6"/>
      <c r="S599" s="131"/>
    </row>
    <row r="600" ht="15.75" customHeight="1">
      <c r="B600" s="6"/>
      <c r="S600" s="131"/>
    </row>
    <row r="601" ht="15.75" customHeight="1">
      <c r="B601" s="6"/>
      <c r="S601" s="131"/>
    </row>
    <row r="602" ht="15.75" customHeight="1">
      <c r="B602" s="6"/>
      <c r="S602" s="131"/>
    </row>
    <row r="603" ht="15.75" customHeight="1">
      <c r="B603" s="6"/>
      <c r="S603" s="131"/>
    </row>
    <row r="604" ht="15.75" customHeight="1">
      <c r="B604" s="6"/>
      <c r="S604" s="131"/>
    </row>
    <row r="605" ht="15.75" customHeight="1">
      <c r="B605" s="6"/>
      <c r="S605" s="131"/>
    </row>
    <row r="606" ht="15.75" customHeight="1">
      <c r="B606" s="6"/>
      <c r="S606" s="131"/>
    </row>
    <row r="607" ht="15.75" customHeight="1">
      <c r="B607" s="6"/>
      <c r="S607" s="131"/>
    </row>
    <row r="608" ht="15.75" customHeight="1">
      <c r="B608" s="6"/>
      <c r="S608" s="131"/>
    </row>
    <row r="609" ht="15.75" customHeight="1">
      <c r="B609" s="6"/>
      <c r="S609" s="131"/>
    </row>
    <row r="610" ht="15.75" customHeight="1">
      <c r="B610" s="6"/>
      <c r="S610" s="131"/>
    </row>
    <row r="611" ht="15.75" customHeight="1">
      <c r="B611" s="6"/>
      <c r="S611" s="131"/>
    </row>
    <row r="612" ht="15.75" customHeight="1">
      <c r="B612" s="6"/>
      <c r="S612" s="131"/>
    </row>
    <row r="613" ht="15.75" customHeight="1">
      <c r="B613" s="6"/>
      <c r="S613" s="131"/>
    </row>
    <row r="614" ht="15.75" customHeight="1">
      <c r="B614" s="6"/>
      <c r="S614" s="131"/>
    </row>
    <row r="615" ht="15.75" customHeight="1">
      <c r="B615" s="6"/>
      <c r="S615" s="131"/>
    </row>
    <row r="616" ht="15.75" customHeight="1">
      <c r="B616" s="6"/>
      <c r="S616" s="131"/>
    </row>
    <row r="617" ht="15.75" customHeight="1">
      <c r="B617" s="6"/>
      <c r="S617" s="131"/>
    </row>
    <row r="618" ht="15.75" customHeight="1">
      <c r="B618" s="6"/>
      <c r="S618" s="131"/>
    </row>
    <row r="619" ht="15.75" customHeight="1">
      <c r="B619" s="6"/>
      <c r="S619" s="131"/>
    </row>
    <row r="620" ht="15.75" customHeight="1">
      <c r="B620" s="6"/>
      <c r="S620" s="131"/>
    </row>
    <row r="621" ht="15.75" customHeight="1">
      <c r="B621" s="6"/>
      <c r="S621" s="131"/>
    </row>
    <row r="622" ht="15.75" customHeight="1">
      <c r="B622" s="6"/>
      <c r="S622" s="131"/>
    </row>
    <row r="623" ht="15.75" customHeight="1">
      <c r="B623" s="6"/>
      <c r="S623" s="131"/>
    </row>
    <row r="624" ht="15.75" customHeight="1">
      <c r="B624" s="6"/>
      <c r="S624" s="131"/>
    </row>
    <row r="625" ht="15.75" customHeight="1">
      <c r="B625" s="6"/>
      <c r="S625" s="131"/>
    </row>
    <row r="626" ht="15.75" customHeight="1">
      <c r="B626" s="6"/>
      <c r="S626" s="131"/>
    </row>
    <row r="627" ht="15.75" customHeight="1">
      <c r="B627" s="6"/>
      <c r="S627" s="131"/>
    </row>
    <row r="628" ht="15.75" customHeight="1">
      <c r="B628" s="6"/>
      <c r="S628" s="131"/>
    </row>
    <row r="629" ht="15.75" customHeight="1">
      <c r="B629" s="6"/>
      <c r="S629" s="131"/>
    </row>
    <row r="630" ht="15.75" customHeight="1">
      <c r="B630" s="6"/>
      <c r="S630" s="131"/>
    </row>
    <row r="631" ht="15.75" customHeight="1">
      <c r="B631" s="6"/>
      <c r="S631" s="131"/>
    </row>
    <row r="632" ht="15.75" customHeight="1">
      <c r="B632" s="6"/>
      <c r="S632" s="131"/>
    </row>
    <row r="633" ht="15.75" customHeight="1">
      <c r="B633" s="6"/>
      <c r="S633" s="131"/>
    </row>
    <row r="634" ht="15.75" customHeight="1">
      <c r="B634" s="6"/>
      <c r="S634" s="131"/>
    </row>
    <row r="635" ht="15.75" customHeight="1">
      <c r="B635" s="6"/>
      <c r="S635" s="131"/>
    </row>
    <row r="636" ht="15.75" customHeight="1">
      <c r="B636" s="6"/>
      <c r="S636" s="131"/>
    </row>
    <row r="637" ht="15.75" customHeight="1">
      <c r="B637" s="6"/>
      <c r="S637" s="131"/>
    </row>
    <row r="638" ht="15.75" customHeight="1">
      <c r="B638" s="6"/>
      <c r="S638" s="131"/>
    </row>
    <row r="639" ht="15.75" customHeight="1">
      <c r="B639" s="6"/>
      <c r="S639" s="131"/>
    </row>
    <row r="640" ht="15.75" customHeight="1">
      <c r="B640" s="6"/>
      <c r="S640" s="131"/>
    </row>
    <row r="641" ht="15.75" customHeight="1">
      <c r="B641" s="6"/>
      <c r="S641" s="131"/>
    </row>
    <row r="642" ht="15.75" customHeight="1">
      <c r="B642" s="6"/>
      <c r="S642" s="131"/>
    </row>
    <row r="643" ht="15.75" customHeight="1">
      <c r="B643" s="6"/>
      <c r="S643" s="131"/>
    </row>
    <row r="644" ht="15.75" customHeight="1">
      <c r="B644" s="6"/>
      <c r="S644" s="131"/>
    </row>
    <row r="645" ht="15.75" customHeight="1">
      <c r="B645" s="6"/>
      <c r="S645" s="131"/>
    </row>
    <row r="646" ht="15.75" customHeight="1">
      <c r="B646" s="6"/>
      <c r="S646" s="131"/>
    </row>
    <row r="647" ht="15.75" customHeight="1">
      <c r="B647" s="6"/>
      <c r="S647" s="131"/>
    </row>
    <row r="648" ht="15.75" customHeight="1">
      <c r="B648" s="6"/>
      <c r="S648" s="131"/>
    </row>
    <row r="649" ht="15.75" customHeight="1">
      <c r="B649" s="6"/>
      <c r="S649" s="131"/>
    </row>
    <row r="650" ht="15.75" customHeight="1">
      <c r="B650" s="6"/>
      <c r="S650" s="131"/>
    </row>
    <row r="651" ht="15.75" customHeight="1">
      <c r="B651" s="6"/>
      <c r="S651" s="131"/>
    </row>
    <row r="652" ht="15.75" customHeight="1">
      <c r="B652" s="6"/>
      <c r="S652" s="131"/>
    </row>
    <row r="653" ht="15.75" customHeight="1">
      <c r="B653" s="6"/>
      <c r="S653" s="131"/>
    </row>
    <row r="654" ht="15.75" customHeight="1">
      <c r="B654" s="6"/>
      <c r="S654" s="131"/>
    </row>
    <row r="655" ht="15.75" customHeight="1">
      <c r="B655" s="6"/>
      <c r="S655" s="131"/>
    </row>
    <row r="656" ht="15.75" customHeight="1">
      <c r="B656" s="6"/>
      <c r="S656" s="131"/>
    </row>
    <row r="657" ht="15.75" customHeight="1">
      <c r="B657" s="6"/>
      <c r="S657" s="131"/>
    </row>
    <row r="658" ht="15.75" customHeight="1">
      <c r="B658" s="6"/>
      <c r="S658" s="131"/>
    </row>
    <row r="659" ht="15.75" customHeight="1">
      <c r="B659" s="6"/>
      <c r="S659" s="131"/>
    </row>
    <row r="660" ht="15.75" customHeight="1">
      <c r="B660" s="6"/>
      <c r="S660" s="131"/>
    </row>
    <row r="661" ht="15.75" customHeight="1">
      <c r="B661" s="6"/>
      <c r="S661" s="131"/>
    </row>
    <row r="662" ht="15.75" customHeight="1">
      <c r="B662" s="6"/>
      <c r="S662" s="131"/>
    </row>
    <row r="663" ht="15.75" customHeight="1">
      <c r="B663" s="6"/>
      <c r="S663" s="131"/>
    </row>
    <row r="664" ht="15.75" customHeight="1">
      <c r="B664" s="6"/>
      <c r="S664" s="131"/>
    </row>
    <row r="665" ht="15.75" customHeight="1">
      <c r="B665" s="6"/>
      <c r="S665" s="131"/>
    </row>
    <row r="666" ht="15.75" customHeight="1">
      <c r="B666" s="6"/>
      <c r="S666" s="131"/>
    </row>
    <row r="667" ht="15.75" customHeight="1">
      <c r="B667" s="6"/>
      <c r="S667" s="131"/>
    </row>
    <row r="668" ht="15.75" customHeight="1">
      <c r="B668" s="6"/>
      <c r="S668" s="131"/>
    </row>
    <row r="669" ht="15.75" customHeight="1">
      <c r="B669" s="6"/>
      <c r="S669" s="131"/>
    </row>
    <row r="670" ht="15.75" customHeight="1">
      <c r="B670" s="6"/>
      <c r="S670" s="131"/>
    </row>
    <row r="671" ht="15.75" customHeight="1">
      <c r="B671" s="6"/>
      <c r="S671" s="131"/>
    </row>
    <row r="672" ht="15.75" customHeight="1">
      <c r="B672" s="6"/>
      <c r="S672" s="131"/>
    </row>
    <row r="673" ht="15.75" customHeight="1">
      <c r="B673" s="6"/>
      <c r="S673" s="131"/>
    </row>
    <row r="674" ht="15.75" customHeight="1">
      <c r="B674" s="6"/>
      <c r="S674" s="131"/>
    </row>
    <row r="675" ht="15.75" customHeight="1">
      <c r="B675" s="6"/>
      <c r="S675" s="131"/>
    </row>
    <row r="676" ht="15.75" customHeight="1">
      <c r="B676" s="6"/>
      <c r="S676" s="131"/>
    </row>
    <row r="677" ht="15.75" customHeight="1">
      <c r="B677" s="6"/>
      <c r="S677" s="131"/>
    </row>
    <row r="678" ht="15.75" customHeight="1">
      <c r="B678" s="6"/>
      <c r="S678" s="131"/>
    </row>
    <row r="679" ht="15.75" customHeight="1">
      <c r="B679" s="6"/>
      <c r="S679" s="131"/>
    </row>
    <row r="680" ht="15.75" customHeight="1">
      <c r="B680" s="6"/>
      <c r="S680" s="131"/>
    </row>
    <row r="681" ht="15.75" customHeight="1">
      <c r="B681" s="6"/>
      <c r="S681" s="131"/>
    </row>
    <row r="682" ht="15.75" customHeight="1">
      <c r="B682" s="6"/>
      <c r="S682" s="131"/>
    </row>
    <row r="683" ht="15.75" customHeight="1">
      <c r="B683" s="6"/>
      <c r="S683" s="131"/>
    </row>
    <row r="684" ht="15.75" customHeight="1">
      <c r="B684" s="6"/>
      <c r="S684" s="131"/>
    </row>
    <row r="685" ht="15.75" customHeight="1">
      <c r="B685" s="6"/>
      <c r="S685" s="131"/>
    </row>
    <row r="686" ht="15.75" customHeight="1">
      <c r="B686" s="6"/>
      <c r="S686" s="131"/>
    </row>
    <row r="687" ht="15.75" customHeight="1">
      <c r="B687" s="6"/>
      <c r="S687" s="131"/>
    </row>
    <row r="688" ht="15.75" customHeight="1">
      <c r="B688" s="6"/>
      <c r="S688" s="131"/>
    </row>
    <row r="689" ht="15.75" customHeight="1">
      <c r="B689" s="6"/>
      <c r="S689" s="131"/>
    </row>
    <row r="690" ht="15.75" customHeight="1">
      <c r="B690" s="6"/>
      <c r="S690" s="131"/>
    </row>
    <row r="691" ht="15.75" customHeight="1">
      <c r="B691" s="6"/>
      <c r="S691" s="131"/>
    </row>
    <row r="692" ht="15.75" customHeight="1">
      <c r="B692" s="6"/>
      <c r="S692" s="131"/>
    </row>
    <row r="693" ht="15.75" customHeight="1">
      <c r="B693" s="6"/>
      <c r="S693" s="131"/>
    </row>
    <row r="694" ht="15.75" customHeight="1">
      <c r="B694" s="6"/>
      <c r="S694" s="131"/>
    </row>
    <row r="695" ht="15.75" customHeight="1">
      <c r="B695" s="6"/>
      <c r="S695" s="131"/>
    </row>
    <row r="696" ht="15.75" customHeight="1">
      <c r="B696" s="6"/>
      <c r="S696" s="131"/>
    </row>
    <row r="697" ht="15.75" customHeight="1">
      <c r="B697" s="6"/>
      <c r="S697" s="131"/>
    </row>
    <row r="698" ht="15.75" customHeight="1">
      <c r="B698" s="6"/>
      <c r="S698" s="131"/>
    </row>
    <row r="699" ht="15.75" customHeight="1">
      <c r="B699" s="6"/>
      <c r="S699" s="131"/>
    </row>
    <row r="700" ht="15.75" customHeight="1">
      <c r="B700" s="6"/>
      <c r="S700" s="131"/>
    </row>
    <row r="701" ht="15.75" customHeight="1">
      <c r="B701" s="6"/>
      <c r="S701" s="131"/>
    </row>
    <row r="702" ht="15.75" customHeight="1">
      <c r="B702" s="6"/>
      <c r="S702" s="131"/>
    </row>
    <row r="703" ht="15.75" customHeight="1">
      <c r="B703" s="6"/>
      <c r="S703" s="131"/>
    </row>
    <row r="704" ht="15.75" customHeight="1">
      <c r="B704" s="6"/>
      <c r="S704" s="131"/>
    </row>
    <row r="705" ht="15.75" customHeight="1">
      <c r="B705" s="6"/>
      <c r="S705" s="131"/>
    </row>
    <row r="706" ht="15.75" customHeight="1">
      <c r="B706" s="6"/>
      <c r="S706" s="131"/>
    </row>
    <row r="707" ht="15.75" customHeight="1">
      <c r="B707" s="6"/>
      <c r="S707" s="131"/>
    </row>
    <row r="708" ht="15.75" customHeight="1">
      <c r="B708" s="6"/>
      <c r="S708" s="131"/>
    </row>
    <row r="709" ht="15.75" customHeight="1">
      <c r="B709" s="6"/>
      <c r="S709" s="131"/>
    </row>
    <row r="710" ht="15.75" customHeight="1">
      <c r="B710" s="6"/>
      <c r="S710" s="131"/>
    </row>
    <row r="711" ht="15.75" customHeight="1">
      <c r="B711" s="6"/>
      <c r="S711" s="131"/>
    </row>
    <row r="712" ht="15.75" customHeight="1">
      <c r="B712" s="6"/>
      <c r="S712" s="131"/>
    </row>
    <row r="713" ht="15.75" customHeight="1">
      <c r="B713" s="6"/>
      <c r="S713" s="131"/>
    </row>
    <row r="714" ht="15.75" customHeight="1">
      <c r="B714" s="6"/>
      <c r="S714" s="131"/>
    </row>
    <row r="715" ht="15.75" customHeight="1">
      <c r="B715" s="6"/>
      <c r="S715" s="131"/>
    </row>
    <row r="716" ht="15.75" customHeight="1">
      <c r="B716" s="6"/>
      <c r="S716" s="131"/>
    </row>
    <row r="717" ht="15.75" customHeight="1">
      <c r="B717" s="6"/>
      <c r="S717" s="131"/>
    </row>
    <row r="718" ht="15.75" customHeight="1">
      <c r="B718" s="6"/>
      <c r="S718" s="131"/>
    </row>
    <row r="719" ht="15.75" customHeight="1">
      <c r="B719" s="6"/>
      <c r="S719" s="131"/>
    </row>
    <row r="720" ht="15.75" customHeight="1">
      <c r="B720" s="6"/>
      <c r="S720" s="131"/>
    </row>
    <row r="721" ht="15.75" customHeight="1">
      <c r="B721" s="6"/>
      <c r="S721" s="131"/>
    </row>
    <row r="722" ht="15.75" customHeight="1">
      <c r="B722" s="6"/>
      <c r="S722" s="131"/>
    </row>
    <row r="723" ht="15.75" customHeight="1">
      <c r="B723" s="6"/>
      <c r="S723" s="131"/>
    </row>
    <row r="724" ht="15.75" customHeight="1">
      <c r="B724" s="6"/>
      <c r="S724" s="131"/>
    </row>
    <row r="725" ht="15.75" customHeight="1">
      <c r="B725" s="6"/>
      <c r="S725" s="131"/>
    </row>
    <row r="726" ht="15.75" customHeight="1">
      <c r="B726" s="6"/>
      <c r="S726" s="131"/>
    </row>
    <row r="727" ht="15.75" customHeight="1">
      <c r="B727" s="6"/>
      <c r="S727" s="131"/>
    </row>
    <row r="728" ht="15.75" customHeight="1">
      <c r="B728" s="6"/>
      <c r="S728" s="131"/>
    </row>
    <row r="729" ht="15.75" customHeight="1">
      <c r="B729" s="6"/>
      <c r="S729" s="131"/>
    </row>
    <row r="730" ht="15.75" customHeight="1">
      <c r="B730" s="6"/>
      <c r="S730" s="131"/>
    </row>
    <row r="731" ht="15.75" customHeight="1">
      <c r="B731" s="6"/>
      <c r="S731" s="131"/>
    </row>
    <row r="732" ht="15.75" customHeight="1">
      <c r="B732" s="6"/>
      <c r="S732" s="131"/>
    </row>
    <row r="733" ht="15.75" customHeight="1">
      <c r="B733" s="6"/>
      <c r="S733" s="131"/>
    </row>
    <row r="734" ht="15.75" customHeight="1">
      <c r="B734" s="6"/>
      <c r="S734" s="131"/>
    </row>
    <row r="735" ht="15.75" customHeight="1">
      <c r="B735" s="6"/>
      <c r="S735" s="131"/>
    </row>
    <row r="736" ht="15.75" customHeight="1">
      <c r="B736" s="6"/>
      <c r="S736" s="131"/>
    </row>
    <row r="737" ht="15.75" customHeight="1">
      <c r="B737" s="6"/>
      <c r="S737" s="131"/>
    </row>
    <row r="738" ht="15.75" customHeight="1">
      <c r="B738" s="6"/>
      <c r="S738" s="131"/>
    </row>
    <row r="739" ht="15.75" customHeight="1">
      <c r="B739" s="6"/>
      <c r="S739" s="131"/>
    </row>
    <row r="740" ht="15.75" customHeight="1">
      <c r="B740" s="6"/>
      <c r="S740" s="131"/>
    </row>
    <row r="741" ht="15.75" customHeight="1">
      <c r="B741" s="6"/>
      <c r="S741" s="131"/>
    </row>
    <row r="742" ht="15.75" customHeight="1">
      <c r="B742" s="6"/>
      <c r="S742" s="131"/>
    </row>
    <row r="743" ht="15.75" customHeight="1">
      <c r="B743" s="6"/>
      <c r="S743" s="131"/>
    </row>
    <row r="744" ht="15.75" customHeight="1">
      <c r="B744" s="6"/>
      <c r="S744" s="131"/>
    </row>
    <row r="745" ht="15.75" customHeight="1">
      <c r="B745" s="6"/>
      <c r="S745" s="131"/>
    </row>
    <row r="746" ht="15.75" customHeight="1">
      <c r="B746" s="6"/>
      <c r="S746" s="131"/>
    </row>
    <row r="747" ht="15.75" customHeight="1">
      <c r="B747" s="6"/>
      <c r="S747" s="131"/>
    </row>
    <row r="748" ht="15.75" customHeight="1">
      <c r="B748" s="6"/>
      <c r="S748" s="131"/>
    </row>
    <row r="749" ht="15.75" customHeight="1">
      <c r="B749" s="6"/>
      <c r="S749" s="131"/>
    </row>
    <row r="750" ht="15.75" customHeight="1">
      <c r="B750" s="6"/>
      <c r="S750" s="131"/>
    </row>
    <row r="751" ht="15.75" customHeight="1">
      <c r="B751" s="6"/>
      <c r="S751" s="131"/>
    </row>
    <row r="752" ht="15.75" customHeight="1">
      <c r="B752" s="6"/>
      <c r="S752" s="131"/>
    </row>
    <row r="753" ht="15.75" customHeight="1">
      <c r="B753" s="6"/>
      <c r="S753" s="131"/>
    </row>
    <row r="754" ht="15.75" customHeight="1">
      <c r="B754" s="6"/>
      <c r="S754" s="131"/>
    </row>
    <row r="755" ht="15.75" customHeight="1">
      <c r="B755" s="6"/>
      <c r="S755" s="131"/>
    </row>
    <row r="756" ht="15.75" customHeight="1">
      <c r="B756" s="6"/>
      <c r="S756" s="131"/>
    </row>
    <row r="757" ht="15.75" customHeight="1">
      <c r="B757" s="6"/>
      <c r="S757" s="131"/>
    </row>
    <row r="758" ht="15.75" customHeight="1">
      <c r="B758" s="6"/>
      <c r="S758" s="131"/>
    </row>
    <row r="759" ht="15.75" customHeight="1">
      <c r="B759" s="6"/>
      <c r="S759" s="131"/>
    </row>
    <row r="760" ht="15.75" customHeight="1">
      <c r="B760" s="6"/>
      <c r="S760" s="131"/>
    </row>
    <row r="761" ht="15.75" customHeight="1">
      <c r="B761" s="6"/>
      <c r="S761" s="131"/>
    </row>
    <row r="762" ht="15.75" customHeight="1">
      <c r="B762" s="6"/>
      <c r="S762" s="131"/>
    </row>
    <row r="763" ht="15.75" customHeight="1">
      <c r="B763" s="6"/>
      <c r="S763" s="131"/>
    </row>
    <row r="764" ht="15.75" customHeight="1">
      <c r="B764" s="6"/>
      <c r="S764" s="131"/>
    </row>
    <row r="765" ht="15.75" customHeight="1">
      <c r="B765" s="6"/>
      <c r="S765" s="131"/>
    </row>
    <row r="766" ht="15.75" customHeight="1">
      <c r="B766" s="6"/>
      <c r="S766" s="131"/>
    </row>
    <row r="767" ht="15.75" customHeight="1">
      <c r="B767" s="6"/>
      <c r="S767" s="131"/>
    </row>
    <row r="768" ht="15.75" customHeight="1">
      <c r="B768" s="6"/>
      <c r="S768" s="131"/>
    </row>
    <row r="769" ht="15.75" customHeight="1">
      <c r="B769" s="6"/>
      <c r="S769" s="131"/>
    </row>
    <row r="770" ht="15.75" customHeight="1">
      <c r="B770" s="6"/>
      <c r="S770" s="131"/>
    </row>
    <row r="771" ht="15.75" customHeight="1">
      <c r="B771" s="6"/>
      <c r="S771" s="131"/>
    </row>
    <row r="772" ht="15.75" customHeight="1">
      <c r="B772" s="6"/>
      <c r="S772" s="131"/>
    </row>
    <row r="773" ht="15.75" customHeight="1">
      <c r="B773" s="6"/>
      <c r="S773" s="131"/>
    </row>
    <row r="774" ht="15.75" customHeight="1">
      <c r="B774" s="6"/>
      <c r="S774" s="131"/>
    </row>
    <row r="775" ht="15.75" customHeight="1">
      <c r="B775" s="6"/>
      <c r="S775" s="131"/>
    </row>
    <row r="776" ht="15.75" customHeight="1">
      <c r="B776" s="6"/>
      <c r="S776" s="131"/>
    </row>
    <row r="777" ht="15.75" customHeight="1">
      <c r="B777" s="6"/>
      <c r="S777" s="131"/>
    </row>
    <row r="778" ht="15.75" customHeight="1">
      <c r="B778" s="6"/>
      <c r="S778" s="131"/>
    </row>
    <row r="779" ht="15.75" customHeight="1">
      <c r="B779" s="6"/>
      <c r="S779" s="131"/>
    </row>
    <row r="780" ht="15.75" customHeight="1">
      <c r="B780" s="6"/>
      <c r="S780" s="131"/>
    </row>
    <row r="781" ht="15.75" customHeight="1">
      <c r="B781" s="6"/>
      <c r="S781" s="131"/>
    </row>
    <row r="782" ht="15.75" customHeight="1">
      <c r="B782" s="6"/>
      <c r="S782" s="131"/>
    </row>
    <row r="783" ht="15.75" customHeight="1">
      <c r="B783" s="6"/>
      <c r="S783" s="131"/>
    </row>
    <row r="784" ht="15.75" customHeight="1">
      <c r="B784" s="6"/>
      <c r="S784" s="131"/>
    </row>
    <row r="785" ht="15.75" customHeight="1">
      <c r="B785" s="6"/>
      <c r="S785" s="131"/>
    </row>
    <row r="786" ht="15.75" customHeight="1">
      <c r="B786" s="6"/>
      <c r="S786" s="131"/>
    </row>
    <row r="787" ht="15.75" customHeight="1">
      <c r="B787" s="6"/>
      <c r="S787" s="131"/>
    </row>
    <row r="788" ht="15.75" customHeight="1">
      <c r="B788" s="6"/>
      <c r="S788" s="131"/>
    </row>
    <row r="789" ht="15.75" customHeight="1">
      <c r="B789" s="6"/>
      <c r="S789" s="131"/>
    </row>
    <row r="790" ht="15.75" customHeight="1">
      <c r="B790" s="6"/>
      <c r="S790" s="131"/>
    </row>
    <row r="791" ht="15.75" customHeight="1">
      <c r="B791" s="6"/>
      <c r="S791" s="131"/>
    </row>
    <row r="792" ht="15.75" customHeight="1">
      <c r="B792" s="6"/>
      <c r="S792" s="131"/>
    </row>
    <row r="793" ht="15.75" customHeight="1">
      <c r="B793" s="6"/>
      <c r="S793" s="131"/>
    </row>
    <row r="794" ht="15.75" customHeight="1">
      <c r="B794" s="6"/>
      <c r="S794" s="131"/>
    </row>
    <row r="795" ht="15.75" customHeight="1">
      <c r="B795" s="6"/>
      <c r="S795" s="131"/>
    </row>
    <row r="796" ht="15.75" customHeight="1">
      <c r="B796" s="6"/>
      <c r="S796" s="131"/>
    </row>
    <row r="797" ht="15.75" customHeight="1">
      <c r="B797" s="6"/>
      <c r="S797" s="131"/>
    </row>
    <row r="798" ht="15.75" customHeight="1">
      <c r="B798" s="6"/>
      <c r="S798" s="131"/>
    </row>
    <row r="799" ht="15.75" customHeight="1">
      <c r="B799" s="6"/>
      <c r="S799" s="131"/>
    </row>
    <row r="800" ht="15.75" customHeight="1">
      <c r="B800" s="6"/>
      <c r="S800" s="131"/>
    </row>
    <row r="801" ht="15.75" customHeight="1">
      <c r="B801" s="6"/>
      <c r="S801" s="131"/>
    </row>
    <row r="802" ht="15.75" customHeight="1">
      <c r="B802" s="6"/>
      <c r="S802" s="131"/>
    </row>
    <row r="803" ht="15.75" customHeight="1">
      <c r="B803" s="6"/>
      <c r="S803" s="131"/>
    </row>
    <row r="804" ht="15.75" customHeight="1">
      <c r="B804" s="6"/>
      <c r="S804" s="131"/>
    </row>
    <row r="805" ht="15.75" customHeight="1">
      <c r="B805" s="6"/>
      <c r="S805" s="131"/>
    </row>
    <row r="806" ht="15.75" customHeight="1">
      <c r="B806" s="6"/>
      <c r="S806" s="131"/>
    </row>
    <row r="807" ht="15.75" customHeight="1">
      <c r="B807" s="6"/>
      <c r="S807" s="131"/>
    </row>
    <row r="808" ht="15.75" customHeight="1">
      <c r="B808" s="6"/>
      <c r="S808" s="131"/>
    </row>
    <row r="809" ht="15.75" customHeight="1">
      <c r="B809" s="6"/>
      <c r="S809" s="131"/>
    </row>
    <row r="810" ht="15.75" customHeight="1">
      <c r="B810" s="6"/>
      <c r="S810" s="131"/>
    </row>
    <row r="811" ht="15.75" customHeight="1">
      <c r="B811" s="6"/>
      <c r="S811" s="131"/>
    </row>
    <row r="812" ht="15.75" customHeight="1">
      <c r="B812" s="6"/>
      <c r="S812" s="131"/>
    </row>
    <row r="813" ht="15.75" customHeight="1">
      <c r="B813" s="6"/>
      <c r="S813" s="131"/>
    </row>
    <row r="814" ht="15.75" customHeight="1">
      <c r="B814" s="6"/>
      <c r="S814" s="131"/>
    </row>
    <row r="815" ht="15.75" customHeight="1">
      <c r="B815" s="6"/>
      <c r="S815" s="131"/>
    </row>
    <row r="816" ht="15.75" customHeight="1">
      <c r="B816" s="6"/>
      <c r="S816" s="131"/>
    </row>
    <row r="817" ht="15.75" customHeight="1">
      <c r="B817" s="6"/>
      <c r="S817" s="131"/>
    </row>
    <row r="818" ht="15.75" customHeight="1">
      <c r="B818" s="6"/>
      <c r="S818" s="131"/>
    </row>
    <row r="819" ht="15.75" customHeight="1">
      <c r="B819" s="6"/>
      <c r="S819" s="131"/>
    </row>
    <row r="820" ht="15.75" customHeight="1">
      <c r="B820" s="6"/>
      <c r="S820" s="131"/>
    </row>
    <row r="821" ht="15.75" customHeight="1">
      <c r="B821" s="6"/>
      <c r="S821" s="131"/>
    </row>
    <row r="822" ht="15.75" customHeight="1">
      <c r="B822" s="6"/>
      <c r="S822" s="131"/>
    </row>
    <row r="823" ht="15.75" customHeight="1">
      <c r="B823" s="6"/>
      <c r="S823" s="131"/>
    </row>
    <row r="824" ht="15.75" customHeight="1">
      <c r="B824" s="6"/>
      <c r="S824" s="131"/>
    </row>
    <row r="825" ht="15.75" customHeight="1">
      <c r="B825" s="6"/>
      <c r="S825" s="131"/>
    </row>
    <row r="826" ht="15.75" customHeight="1">
      <c r="B826" s="6"/>
      <c r="S826" s="131"/>
    </row>
    <row r="827" ht="15.75" customHeight="1">
      <c r="B827" s="6"/>
      <c r="S827" s="131"/>
    </row>
    <row r="828" ht="15.75" customHeight="1">
      <c r="B828" s="6"/>
      <c r="S828" s="131"/>
    </row>
    <row r="829" ht="15.75" customHeight="1">
      <c r="B829" s="6"/>
      <c r="S829" s="131"/>
    </row>
    <row r="830" ht="15.75" customHeight="1">
      <c r="B830" s="6"/>
      <c r="S830" s="131"/>
    </row>
    <row r="831" ht="15.75" customHeight="1">
      <c r="B831" s="6"/>
      <c r="S831" s="131"/>
    </row>
    <row r="832" ht="15.75" customHeight="1">
      <c r="B832" s="6"/>
      <c r="S832" s="131"/>
    </row>
    <row r="833" ht="15.75" customHeight="1">
      <c r="B833" s="6"/>
      <c r="S833" s="131"/>
    </row>
    <row r="834" ht="15.75" customHeight="1">
      <c r="B834" s="6"/>
      <c r="S834" s="131"/>
    </row>
    <row r="835" ht="15.75" customHeight="1">
      <c r="B835" s="6"/>
      <c r="S835" s="131"/>
    </row>
    <row r="836" ht="15.75" customHeight="1">
      <c r="B836" s="6"/>
      <c r="S836" s="131"/>
    </row>
    <row r="837" ht="15.75" customHeight="1">
      <c r="B837" s="6"/>
      <c r="S837" s="131"/>
    </row>
    <row r="838" ht="15.75" customHeight="1">
      <c r="B838" s="6"/>
      <c r="S838" s="131"/>
    </row>
    <row r="839" ht="15.75" customHeight="1">
      <c r="B839" s="6"/>
      <c r="S839" s="131"/>
    </row>
    <row r="840" ht="15.75" customHeight="1">
      <c r="B840" s="6"/>
      <c r="S840" s="131"/>
    </row>
    <row r="841" ht="15.75" customHeight="1">
      <c r="B841" s="6"/>
      <c r="S841" s="131"/>
    </row>
    <row r="842" ht="15.75" customHeight="1">
      <c r="B842" s="6"/>
      <c r="S842" s="131"/>
    </row>
    <row r="843" ht="15.75" customHeight="1">
      <c r="B843" s="6"/>
      <c r="S843" s="131"/>
    </row>
    <row r="844" ht="15.75" customHeight="1">
      <c r="B844" s="6"/>
      <c r="S844" s="131"/>
    </row>
    <row r="845" ht="15.75" customHeight="1">
      <c r="B845" s="6"/>
      <c r="S845" s="131"/>
    </row>
    <row r="846" ht="15.75" customHeight="1">
      <c r="B846" s="6"/>
      <c r="S846" s="131"/>
    </row>
    <row r="847" ht="15.75" customHeight="1">
      <c r="B847" s="6"/>
      <c r="S847" s="131"/>
    </row>
    <row r="848" ht="15.75" customHeight="1">
      <c r="B848" s="6"/>
      <c r="S848" s="131"/>
    </row>
    <row r="849" ht="15.75" customHeight="1">
      <c r="B849" s="6"/>
      <c r="S849" s="131"/>
    </row>
    <row r="850" ht="15.75" customHeight="1">
      <c r="B850" s="6"/>
      <c r="S850" s="131"/>
    </row>
    <row r="851" ht="15.75" customHeight="1">
      <c r="B851" s="6"/>
      <c r="S851" s="131"/>
    </row>
    <row r="852" ht="15.75" customHeight="1">
      <c r="B852" s="6"/>
      <c r="S852" s="131"/>
    </row>
    <row r="853" ht="15.75" customHeight="1">
      <c r="B853" s="6"/>
      <c r="S853" s="131"/>
    </row>
    <row r="854" ht="15.75" customHeight="1">
      <c r="B854" s="6"/>
      <c r="S854" s="131"/>
    </row>
    <row r="855" ht="15.75" customHeight="1">
      <c r="B855" s="6"/>
      <c r="S855" s="131"/>
    </row>
    <row r="856" ht="15.75" customHeight="1">
      <c r="B856" s="6"/>
      <c r="S856" s="131"/>
    </row>
    <row r="857" ht="15.75" customHeight="1">
      <c r="B857" s="6"/>
      <c r="S857" s="131"/>
    </row>
    <row r="858" ht="15.75" customHeight="1">
      <c r="B858" s="6"/>
      <c r="S858" s="131"/>
    </row>
    <row r="859" ht="15.75" customHeight="1">
      <c r="B859" s="6"/>
      <c r="S859" s="131"/>
    </row>
    <row r="860" ht="15.75" customHeight="1">
      <c r="B860" s="6"/>
      <c r="S860" s="131"/>
    </row>
    <row r="861" ht="15.75" customHeight="1">
      <c r="B861" s="6"/>
      <c r="S861" s="131"/>
    </row>
    <row r="862" ht="15.75" customHeight="1">
      <c r="B862" s="6"/>
      <c r="S862" s="131"/>
    </row>
    <row r="863" ht="15.75" customHeight="1">
      <c r="B863" s="6"/>
      <c r="S863" s="131"/>
    </row>
    <row r="864" ht="15.75" customHeight="1">
      <c r="B864" s="6"/>
      <c r="S864" s="131"/>
    </row>
    <row r="865" ht="15.75" customHeight="1">
      <c r="B865" s="6"/>
      <c r="S865" s="131"/>
    </row>
    <row r="866" ht="15.75" customHeight="1">
      <c r="B866" s="6"/>
      <c r="S866" s="131"/>
    </row>
    <row r="867" ht="15.75" customHeight="1">
      <c r="B867" s="6"/>
      <c r="S867" s="131"/>
    </row>
    <row r="868" ht="15.75" customHeight="1">
      <c r="B868" s="6"/>
      <c r="S868" s="131"/>
    </row>
    <row r="869" ht="15.75" customHeight="1">
      <c r="B869" s="6"/>
      <c r="S869" s="131"/>
    </row>
    <row r="870" ht="15.75" customHeight="1">
      <c r="B870" s="6"/>
      <c r="S870" s="131"/>
    </row>
    <row r="871" ht="15.75" customHeight="1">
      <c r="B871" s="6"/>
      <c r="S871" s="131"/>
    </row>
    <row r="872" ht="15.75" customHeight="1">
      <c r="B872" s="6"/>
      <c r="S872" s="131"/>
    </row>
    <row r="873" ht="15.75" customHeight="1">
      <c r="B873" s="6"/>
      <c r="S873" s="131"/>
    </row>
    <row r="874" ht="15.75" customHeight="1">
      <c r="B874" s="6"/>
      <c r="S874" s="131"/>
    </row>
    <row r="875" ht="15.75" customHeight="1">
      <c r="B875" s="6"/>
      <c r="S875" s="131"/>
    </row>
    <row r="876" ht="15.75" customHeight="1">
      <c r="B876" s="6"/>
      <c r="S876" s="131"/>
    </row>
    <row r="877" ht="15.75" customHeight="1">
      <c r="B877" s="6"/>
      <c r="S877" s="131"/>
    </row>
    <row r="878" ht="15.75" customHeight="1">
      <c r="B878" s="6"/>
      <c r="S878" s="131"/>
    </row>
    <row r="879" ht="15.75" customHeight="1">
      <c r="B879" s="6"/>
      <c r="S879" s="131"/>
    </row>
    <row r="880" ht="15.75" customHeight="1">
      <c r="B880" s="6"/>
      <c r="S880" s="131"/>
    </row>
    <row r="881" ht="15.75" customHeight="1">
      <c r="B881" s="6"/>
      <c r="S881" s="131"/>
    </row>
    <row r="882" ht="15.75" customHeight="1">
      <c r="B882" s="6"/>
      <c r="S882" s="131"/>
    </row>
    <row r="883" ht="15.75" customHeight="1">
      <c r="B883" s="6"/>
      <c r="S883" s="131"/>
    </row>
    <row r="884" ht="15.75" customHeight="1">
      <c r="B884" s="6"/>
      <c r="S884" s="131"/>
    </row>
    <row r="885" ht="15.75" customHeight="1">
      <c r="B885" s="6"/>
      <c r="S885" s="131"/>
    </row>
    <row r="886" ht="15.75" customHeight="1">
      <c r="B886" s="6"/>
      <c r="S886" s="131"/>
    </row>
    <row r="887" ht="15.75" customHeight="1">
      <c r="B887" s="6"/>
      <c r="S887" s="131"/>
    </row>
    <row r="888" ht="15.75" customHeight="1">
      <c r="B888" s="6"/>
      <c r="S888" s="131"/>
    </row>
    <row r="889" ht="15.75" customHeight="1">
      <c r="B889" s="6"/>
      <c r="S889" s="131"/>
    </row>
    <row r="890" ht="15.75" customHeight="1">
      <c r="B890" s="6"/>
      <c r="S890" s="131"/>
    </row>
    <row r="891" ht="15.75" customHeight="1">
      <c r="B891" s="6"/>
      <c r="S891" s="131"/>
    </row>
    <row r="892" ht="15.75" customHeight="1">
      <c r="B892" s="6"/>
      <c r="S892" s="131"/>
    </row>
    <row r="893" ht="15.75" customHeight="1">
      <c r="B893" s="6"/>
      <c r="S893" s="131"/>
    </row>
    <row r="894" ht="15.75" customHeight="1">
      <c r="B894" s="6"/>
      <c r="S894" s="131"/>
    </row>
    <row r="895" ht="15.75" customHeight="1">
      <c r="B895" s="6"/>
      <c r="S895" s="131"/>
    </row>
    <row r="896" ht="15.75" customHeight="1">
      <c r="B896" s="6"/>
      <c r="S896" s="131"/>
    </row>
    <row r="897" ht="15.75" customHeight="1">
      <c r="B897" s="6"/>
      <c r="S897" s="131"/>
    </row>
    <row r="898" ht="15.75" customHeight="1">
      <c r="B898" s="6"/>
      <c r="S898" s="131"/>
    </row>
    <row r="899" ht="15.75" customHeight="1">
      <c r="B899" s="6"/>
      <c r="S899" s="131"/>
    </row>
    <row r="900" ht="15.75" customHeight="1">
      <c r="B900" s="6"/>
      <c r="S900" s="131"/>
    </row>
    <row r="901" ht="15.75" customHeight="1">
      <c r="B901" s="6"/>
      <c r="S901" s="131"/>
    </row>
    <row r="902" ht="15.75" customHeight="1">
      <c r="B902" s="6"/>
      <c r="S902" s="131"/>
    </row>
    <row r="903" ht="15.75" customHeight="1">
      <c r="B903" s="6"/>
      <c r="S903" s="131"/>
    </row>
    <row r="904" ht="15.75" customHeight="1">
      <c r="B904" s="6"/>
      <c r="S904" s="131"/>
    </row>
    <row r="905" ht="15.75" customHeight="1">
      <c r="B905" s="6"/>
      <c r="S905" s="131"/>
    </row>
    <row r="906" ht="15.75" customHeight="1">
      <c r="B906" s="6"/>
      <c r="S906" s="131"/>
    </row>
    <row r="907" ht="15.75" customHeight="1">
      <c r="B907" s="6"/>
      <c r="S907" s="131"/>
    </row>
    <row r="908" ht="15.75" customHeight="1">
      <c r="B908" s="6"/>
      <c r="S908" s="131"/>
    </row>
    <row r="909" ht="15.75" customHeight="1">
      <c r="B909" s="6"/>
      <c r="S909" s="131"/>
    </row>
    <row r="910" ht="15.75" customHeight="1">
      <c r="B910" s="6"/>
      <c r="S910" s="131"/>
    </row>
    <row r="911" ht="15.75" customHeight="1">
      <c r="B911" s="6"/>
      <c r="S911" s="131"/>
    </row>
    <row r="912" ht="15.75" customHeight="1">
      <c r="B912" s="6"/>
      <c r="S912" s="131"/>
    </row>
    <row r="913" ht="15.75" customHeight="1">
      <c r="B913" s="6"/>
      <c r="S913" s="131"/>
    </row>
    <row r="914" ht="15.75" customHeight="1">
      <c r="B914" s="6"/>
      <c r="S914" s="131"/>
    </row>
    <row r="915" ht="15.75" customHeight="1">
      <c r="B915" s="6"/>
      <c r="S915" s="131"/>
    </row>
    <row r="916" ht="15.75" customHeight="1">
      <c r="B916" s="6"/>
      <c r="S916" s="131"/>
    </row>
    <row r="917" ht="15.75" customHeight="1">
      <c r="B917" s="6"/>
      <c r="S917" s="131"/>
    </row>
    <row r="918" ht="15.75" customHeight="1">
      <c r="B918" s="6"/>
      <c r="S918" s="131"/>
    </row>
    <row r="919" ht="15.75" customHeight="1">
      <c r="B919" s="6"/>
      <c r="S919" s="131"/>
    </row>
    <row r="920" ht="15.75" customHeight="1">
      <c r="B920" s="6"/>
      <c r="S920" s="131"/>
    </row>
    <row r="921" ht="15.75" customHeight="1">
      <c r="B921" s="6"/>
      <c r="S921" s="131"/>
    </row>
    <row r="922" ht="15.75" customHeight="1">
      <c r="B922" s="6"/>
      <c r="S922" s="131"/>
    </row>
    <row r="923" ht="15.75" customHeight="1">
      <c r="B923" s="6"/>
      <c r="S923" s="131"/>
    </row>
    <row r="924" ht="15.75" customHeight="1">
      <c r="B924" s="6"/>
      <c r="S924" s="131"/>
    </row>
    <row r="925" ht="15.75" customHeight="1">
      <c r="B925" s="6"/>
      <c r="S925" s="131"/>
    </row>
    <row r="926" ht="15.75" customHeight="1">
      <c r="B926" s="6"/>
      <c r="S926" s="131"/>
    </row>
    <row r="927" ht="15.75" customHeight="1">
      <c r="B927" s="6"/>
      <c r="S927" s="131"/>
    </row>
    <row r="928" ht="15.75" customHeight="1">
      <c r="B928" s="6"/>
      <c r="S928" s="131"/>
    </row>
    <row r="929" ht="15.75" customHeight="1">
      <c r="B929" s="6"/>
      <c r="S929" s="131"/>
    </row>
    <row r="930" ht="15.75" customHeight="1">
      <c r="B930" s="6"/>
      <c r="S930" s="131"/>
    </row>
    <row r="931" ht="15.75" customHeight="1">
      <c r="B931" s="6"/>
      <c r="S931" s="131"/>
    </row>
    <row r="932" ht="15.75" customHeight="1">
      <c r="B932" s="6"/>
      <c r="S932" s="131"/>
    </row>
    <row r="933" ht="15.75" customHeight="1">
      <c r="B933" s="6"/>
      <c r="S933" s="131"/>
    </row>
    <row r="934" ht="15.75" customHeight="1">
      <c r="B934" s="6"/>
      <c r="S934" s="131"/>
    </row>
    <row r="935" ht="15.75" customHeight="1">
      <c r="B935" s="6"/>
      <c r="S935" s="131"/>
    </row>
    <row r="936" ht="15.75" customHeight="1">
      <c r="B936" s="6"/>
      <c r="S936" s="131"/>
    </row>
    <row r="937" ht="15.75" customHeight="1">
      <c r="B937" s="6"/>
      <c r="S937" s="131"/>
    </row>
    <row r="938" ht="15.75" customHeight="1">
      <c r="B938" s="6"/>
      <c r="S938" s="131"/>
    </row>
    <row r="939" ht="15.75" customHeight="1">
      <c r="B939" s="6"/>
      <c r="S939" s="131"/>
    </row>
    <row r="940" ht="15.75" customHeight="1">
      <c r="B940" s="6"/>
      <c r="S940" s="131"/>
    </row>
    <row r="941" ht="15.75" customHeight="1">
      <c r="B941" s="6"/>
      <c r="S941" s="131"/>
    </row>
    <row r="942" ht="15.75" customHeight="1">
      <c r="B942" s="6"/>
      <c r="S942" s="131"/>
    </row>
    <row r="943" ht="15.75" customHeight="1">
      <c r="B943" s="6"/>
      <c r="S943" s="131"/>
    </row>
    <row r="944" ht="15.75" customHeight="1">
      <c r="B944" s="6"/>
      <c r="S944" s="131"/>
    </row>
    <row r="945" ht="15.75" customHeight="1">
      <c r="B945" s="6"/>
      <c r="S945" s="131"/>
    </row>
    <row r="946" ht="15.75" customHeight="1">
      <c r="B946" s="6"/>
      <c r="S946" s="131"/>
    </row>
    <row r="947" ht="15.75" customHeight="1">
      <c r="B947" s="6"/>
      <c r="S947" s="131"/>
    </row>
    <row r="948" ht="15.75" customHeight="1">
      <c r="B948" s="6"/>
      <c r="S948" s="131"/>
    </row>
    <row r="949" ht="15.75" customHeight="1">
      <c r="B949" s="6"/>
      <c r="S949" s="131"/>
    </row>
    <row r="950" ht="15.75" customHeight="1">
      <c r="B950" s="6"/>
      <c r="S950" s="131"/>
    </row>
    <row r="951" ht="15.75" customHeight="1">
      <c r="B951" s="6"/>
      <c r="S951" s="131"/>
    </row>
    <row r="952" ht="15.75" customHeight="1">
      <c r="B952" s="6"/>
      <c r="S952" s="131"/>
    </row>
    <row r="953" ht="15.75" customHeight="1">
      <c r="B953" s="6"/>
      <c r="S953" s="131"/>
    </row>
    <row r="954" ht="15.75" customHeight="1">
      <c r="B954" s="6"/>
      <c r="S954" s="131"/>
    </row>
    <row r="955" ht="15.75" customHeight="1">
      <c r="B955" s="6"/>
      <c r="S955" s="131"/>
    </row>
    <row r="956" ht="15.75" customHeight="1">
      <c r="B956" s="6"/>
      <c r="S956" s="131"/>
    </row>
    <row r="957" ht="15.75" customHeight="1">
      <c r="B957" s="6"/>
      <c r="S957" s="131"/>
    </row>
    <row r="958" ht="15.75" customHeight="1">
      <c r="B958" s="6"/>
      <c r="S958" s="131"/>
    </row>
    <row r="959" ht="15.75" customHeight="1">
      <c r="B959" s="6"/>
      <c r="S959" s="131"/>
    </row>
    <row r="960" ht="15.75" customHeight="1">
      <c r="B960" s="6"/>
      <c r="S960" s="131"/>
    </row>
    <row r="961" ht="15.75" customHeight="1">
      <c r="B961" s="6"/>
      <c r="S961" s="131"/>
    </row>
    <row r="962" ht="15.75" customHeight="1">
      <c r="B962" s="6"/>
      <c r="S962" s="131"/>
    </row>
    <row r="963" ht="15.75" customHeight="1">
      <c r="B963" s="6"/>
      <c r="S963" s="131"/>
    </row>
    <row r="964" ht="15.75" customHeight="1">
      <c r="B964" s="6"/>
      <c r="S964" s="131"/>
    </row>
    <row r="965" ht="15.75" customHeight="1">
      <c r="B965" s="6"/>
      <c r="S965" s="131"/>
    </row>
    <row r="966" ht="15.75" customHeight="1">
      <c r="B966" s="6"/>
      <c r="S966" s="131"/>
    </row>
    <row r="967" ht="15.75" customHeight="1">
      <c r="B967" s="6"/>
      <c r="S967" s="131"/>
    </row>
    <row r="968" ht="15.75" customHeight="1">
      <c r="B968" s="6"/>
      <c r="S968" s="131"/>
    </row>
    <row r="969" ht="15.75" customHeight="1">
      <c r="B969" s="6"/>
      <c r="S969" s="131"/>
    </row>
    <row r="970" ht="15.75" customHeight="1">
      <c r="B970" s="6"/>
      <c r="S970" s="131"/>
    </row>
    <row r="971" ht="15.75" customHeight="1">
      <c r="B971" s="6"/>
      <c r="S971" s="131"/>
    </row>
    <row r="972" ht="15.75" customHeight="1">
      <c r="B972" s="6"/>
      <c r="S972" s="131"/>
    </row>
    <row r="973" ht="15.75" customHeight="1">
      <c r="B973" s="6"/>
      <c r="S973" s="131"/>
    </row>
    <row r="974" ht="15.75" customHeight="1">
      <c r="B974" s="6"/>
      <c r="S974" s="131"/>
    </row>
    <row r="975" ht="15.75" customHeight="1">
      <c r="B975" s="6"/>
      <c r="S975" s="131"/>
    </row>
    <row r="976" ht="15.75" customHeight="1">
      <c r="B976" s="6"/>
      <c r="S976" s="131"/>
    </row>
    <row r="977" ht="15.75" customHeight="1">
      <c r="B977" s="6"/>
      <c r="S977" s="131"/>
    </row>
    <row r="978" ht="15.75" customHeight="1">
      <c r="B978" s="6"/>
      <c r="S978" s="131"/>
    </row>
    <row r="979" ht="15.75" customHeight="1">
      <c r="B979" s="6"/>
      <c r="S979" s="131"/>
    </row>
    <row r="980" ht="15.75" customHeight="1">
      <c r="B980" s="6"/>
      <c r="S980" s="131"/>
    </row>
    <row r="981" ht="15.75" customHeight="1">
      <c r="B981" s="6"/>
      <c r="S981" s="131"/>
    </row>
    <row r="982" ht="15.75" customHeight="1">
      <c r="B982" s="6"/>
      <c r="S982" s="131"/>
    </row>
    <row r="983" ht="15.75" customHeight="1">
      <c r="B983" s="6"/>
      <c r="S983" s="131"/>
    </row>
    <row r="984" ht="15.75" customHeight="1">
      <c r="B984" s="6"/>
      <c r="S984" s="131"/>
    </row>
    <row r="985" ht="15.75" customHeight="1">
      <c r="B985" s="6"/>
      <c r="S985" s="131"/>
    </row>
    <row r="986" ht="15.75" customHeight="1">
      <c r="B986" s="6"/>
      <c r="S986" s="131"/>
    </row>
    <row r="987" ht="15.75" customHeight="1">
      <c r="B987" s="6"/>
      <c r="S987" s="131"/>
    </row>
    <row r="988" ht="15.75" customHeight="1">
      <c r="B988" s="6"/>
      <c r="S988" s="131"/>
    </row>
    <row r="989" ht="15.75" customHeight="1">
      <c r="B989" s="6"/>
      <c r="S989" s="131"/>
    </row>
    <row r="990" ht="15.75" customHeight="1">
      <c r="B990" s="6"/>
      <c r="S990" s="131"/>
    </row>
    <row r="991" ht="15.75" customHeight="1">
      <c r="B991" s="6"/>
      <c r="S991" s="131"/>
    </row>
    <row r="992" ht="15.75" customHeight="1">
      <c r="B992" s="6"/>
      <c r="S992" s="131"/>
    </row>
    <row r="993" ht="15.75" customHeight="1">
      <c r="B993" s="6"/>
      <c r="S993" s="131"/>
    </row>
    <row r="994" ht="15.75" customHeight="1">
      <c r="B994" s="6"/>
      <c r="S994" s="131"/>
    </row>
    <row r="995" ht="15.75" customHeight="1">
      <c r="B995" s="6"/>
      <c r="S995" s="131"/>
    </row>
    <row r="996" ht="15.75" customHeight="1">
      <c r="B996" s="6"/>
      <c r="S996" s="131"/>
    </row>
    <row r="997" ht="15.75" customHeight="1">
      <c r="B997" s="6"/>
      <c r="S997" s="131"/>
    </row>
    <row r="998" ht="15.75" customHeight="1">
      <c r="B998" s="6"/>
      <c r="S998" s="131"/>
    </row>
    <row r="999" ht="15.75" customHeight="1">
      <c r="B999" s="6"/>
      <c r="S999" s="131"/>
    </row>
    <row r="1000" ht="15.75" customHeight="1">
      <c r="B1000" s="6"/>
      <c r="S1000" s="131"/>
    </row>
    <row r="1001" ht="15.75" customHeight="1">
      <c r="B1001" s="6"/>
      <c r="S1001" s="131"/>
    </row>
    <row r="1002" ht="15.75" customHeight="1">
      <c r="B1002" s="6"/>
      <c r="S1002" s="131"/>
    </row>
    <row r="1003" ht="15.75" customHeight="1">
      <c r="B1003" s="6"/>
      <c r="S1003" s="131"/>
    </row>
    <row r="1004" ht="15.75" customHeight="1">
      <c r="B1004" s="6"/>
      <c r="S1004" s="131"/>
    </row>
    <row r="1005" ht="15.75" customHeight="1">
      <c r="B1005" s="6"/>
      <c r="S1005" s="131"/>
    </row>
    <row r="1006" ht="15.75" customHeight="1">
      <c r="B1006" s="6"/>
      <c r="S1006" s="131"/>
    </row>
  </sheetData>
  <mergeCells count="122">
    <mergeCell ref="I8:I9"/>
    <mergeCell ref="J8:J9"/>
    <mergeCell ref="K8:K9"/>
    <mergeCell ref="L8:L9"/>
    <mergeCell ref="M8:M9"/>
    <mergeCell ref="N8:N9"/>
    <mergeCell ref="Q8:Q9"/>
    <mergeCell ref="R8:R9"/>
    <mergeCell ref="B1:R1"/>
    <mergeCell ref="C3:E3"/>
    <mergeCell ref="B5:G5"/>
    <mergeCell ref="D6:H6"/>
    <mergeCell ref="B8:D9"/>
    <mergeCell ref="E8:E9"/>
    <mergeCell ref="F8:F9"/>
    <mergeCell ref="K10:K13"/>
    <mergeCell ref="L10:L13"/>
    <mergeCell ref="M10:M13"/>
    <mergeCell ref="N10:N13"/>
    <mergeCell ref="O10:O13"/>
    <mergeCell ref="P10:P13"/>
    <mergeCell ref="R10:R13"/>
    <mergeCell ref="K14:K17"/>
    <mergeCell ref="L14:L17"/>
    <mergeCell ref="M14:M17"/>
    <mergeCell ref="N14:N17"/>
    <mergeCell ref="O14:O17"/>
    <mergeCell ref="P14:P17"/>
    <mergeCell ref="R14:R17"/>
    <mergeCell ref="G8:G9"/>
    <mergeCell ref="H8:H9"/>
    <mergeCell ref="B10:D12"/>
    <mergeCell ref="G10:G13"/>
    <mergeCell ref="H10:H12"/>
    <mergeCell ref="I10:I13"/>
    <mergeCell ref="J10:J13"/>
    <mergeCell ref="B13:B14"/>
    <mergeCell ref="C13:C14"/>
    <mergeCell ref="D13:D14"/>
    <mergeCell ref="G14:G17"/>
    <mergeCell ref="I14:I17"/>
    <mergeCell ref="J14:J17"/>
    <mergeCell ref="B15:D16"/>
    <mergeCell ref="L18:L21"/>
    <mergeCell ref="M18:M21"/>
    <mergeCell ref="N18:N21"/>
    <mergeCell ref="O18:O21"/>
    <mergeCell ref="P18:P21"/>
    <mergeCell ref="R19:R20"/>
    <mergeCell ref="H13:H14"/>
    <mergeCell ref="H15:H16"/>
    <mergeCell ref="H17:H18"/>
    <mergeCell ref="G18:G21"/>
    <mergeCell ref="I18:I21"/>
    <mergeCell ref="J18:J21"/>
    <mergeCell ref="K18:K21"/>
    <mergeCell ref="M22:M25"/>
    <mergeCell ref="N22:N25"/>
    <mergeCell ref="O22:O25"/>
    <mergeCell ref="P22:P25"/>
    <mergeCell ref="R23:R24"/>
    <mergeCell ref="C25:C26"/>
    <mergeCell ref="D25:D26"/>
    <mergeCell ref="H23:H24"/>
    <mergeCell ref="H25:H26"/>
    <mergeCell ref="H19:H20"/>
    <mergeCell ref="H21:H22"/>
    <mergeCell ref="G22:G25"/>
    <mergeCell ref="I22:I25"/>
    <mergeCell ref="J22:J25"/>
    <mergeCell ref="K22:K25"/>
    <mergeCell ref="L22:L25"/>
    <mergeCell ref="B35:D37"/>
    <mergeCell ref="B38:D41"/>
    <mergeCell ref="B29:B30"/>
    <mergeCell ref="C29:C30"/>
    <mergeCell ref="D29:D30"/>
    <mergeCell ref="B31:D32"/>
    <mergeCell ref="B33:B34"/>
    <mergeCell ref="C33:C34"/>
    <mergeCell ref="D33:D34"/>
    <mergeCell ref="B17:B18"/>
    <mergeCell ref="C17:C18"/>
    <mergeCell ref="D17:D18"/>
    <mergeCell ref="B19:D20"/>
    <mergeCell ref="C21:C22"/>
    <mergeCell ref="D21:D22"/>
    <mergeCell ref="B23:D24"/>
    <mergeCell ref="M26:M29"/>
    <mergeCell ref="N26:N29"/>
    <mergeCell ref="O26:O29"/>
    <mergeCell ref="P26:P29"/>
    <mergeCell ref="R27:R28"/>
    <mergeCell ref="B21:B22"/>
    <mergeCell ref="B25:B26"/>
    <mergeCell ref="G26:G29"/>
    <mergeCell ref="J26:J29"/>
    <mergeCell ref="K26:K29"/>
    <mergeCell ref="L26:L29"/>
    <mergeCell ref="B27:D28"/>
    <mergeCell ref="L30:L33"/>
    <mergeCell ref="M30:M33"/>
    <mergeCell ref="N30:N33"/>
    <mergeCell ref="O30:O33"/>
    <mergeCell ref="P30:P33"/>
    <mergeCell ref="G30:G33"/>
    <mergeCell ref="G34:G37"/>
    <mergeCell ref="I34:I37"/>
    <mergeCell ref="J34:J37"/>
    <mergeCell ref="K34:K37"/>
    <mergeCell ref="L34:L37"/>
    <mergeCell ref="O34:O37"/>
    <mergeCell ref="P34:P37"/>
    <mergeCell ref="R35:R36"/>
    <mergeCell ref="R38:R39"/>
    <mergeCell ref="I26:I29"/>
    <mergeCell ref="H27:H28"/>
    <mergeCell ref="H29:H30"/>
    <mergeCell ref="I30:I33"/>
    <mergeCell ref="J30:J33"/>
    <mergeCell ref="K30:K33"/>
    <mergeCell ref="H32:H35"/>
  </mergeCells>
  <hyperlinks>
    <hyperlink r:id="rId1" ref="C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4.63"/>
    <col customWidth="1" min="2" max="11" width="12.13"/>
    <col customWidth="1" min="12" max="26" width="7.63"/>
  </cols>
  <sheetData>
    <row r="1" ht="36.75" customHeight="1">
      <c r="A1" s="135" t="s">
        <v>76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/>
      <c r="M1" s="1"/>
      <c r="N1" s="1"/>
      <c r="O1" s="1"/>
      <c r="P1" s="1"/>
      <c r="Q1" s="1"/>
      <c r="R1" s="1"/>
    </row>
    <row r="2" ht="27.0" customHeight="1">
      <c r="A2" s="138" t="s">
        <v>77</v>
      </c>
      <c r="B2" s="138" t="s">
        <v>78</v>
      </c>
      <c r="C2" s="138" t="s">
        <v>79</v>
      </c>
      <c r="D2" s="138" t="s">
        <v>80</v>
      </c>
      <c r="E2" s="138" t="s">
        <v>81</v>
      </c>
      <c r="F2" s="138" t="s">
        <v>82</v>
      </c>
      <c r="G2" s="138" t="s">
        <v>83</v>
      </c>
      <c r="H2" s="138" t="s">
        <v>84</v>
      </c>
      <c r="I2" s="138" t="s">
        <v>85</v>
      </c>
      <c r="J2" s="138" t="s">
        <v>86</v>
      </c>
      <c r="K2" s="138" t="s">
        <v>87</v>
      </c>
    </row>
    <row r="3" ht="27.0" customHeight="1">
      <c r="A3" s="139" t="s">
        <v>88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ht="27.0" customHeight="1">
      <c r="A4" s="139" t="s">
        <v>89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ht="27.0" customHeight="1">
      <c r="A5" s="141" t="s">
        <v>90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ht="27.0" customHeight="1">
      <c r="A6" s="141" t="s">
        <v>91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ht="27.0" customHeight="1">
      <c r="A7" s="141" t="s">
        <v>92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8" ht="27.0" customHeight="1">
      <c r="A8" s="142" t="s">
        <v>93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ht="27.0" customHeight="1">
      <c r="A9" s="144" t="s">
        <v>94</v>
      </c>
      <c r="B9" s="145">
        <v>0.0</v>
      </c>
      <c r="C9" s="145">
        <v>0.0</v>
      </c>
      <c r="D9" s="145">
        <v>0.0</v>
      </c>
      <c r="E9" s="145">
        <v>0.0</v>
      </c>
      <c r="F9" s="145">
        <v>0.0</v>
      </c>
      <c r="G9" s="145">
        <v>0.0</v>
      </c>
      <c r="H9" s="145">
        <v>0.0</v>
      </c>
      <c r="I9" s="145">
        <v>0.0</v>
      </c>
      <c r="J9" s="145">
        <v>0.0</v>
      </c>
      <c r="K9" s="145">
        <v>0.0</v>
      </c>
    </row>
    <row r="10" ht="12.75" customHeight="1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</row>
    <row r="11" ht="12.75" customHeight="1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ht="12.75" customHeight="1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ht="12.75" customHeight="1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</row>
    <row r="14" ht="12.75" customHeight="1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</row>
    <row r="15" ht="12.75" customHeight="1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ht="12.75" customHeight="1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</row>
    <row r="17" ht="12.75" customHeight="1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</row>
    <row r="18" ht="12.75" customHeight="1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</row>
    <row r="19" ht="12.75" customHeight="1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ht="12.75" customHeight="1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</row>
    <row r="21" ht="12.75" customHeight="1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ht="12.75" customHeight="1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</row>
    <row r="23" ht="12.75" customHeight="1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</row>
    <row r="24" ht="12.75" customHeight="1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</row>
    <row r="25" ht="12.75" customHeight="1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</row>
    <row r="26" ht="12.75" customHeight="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ht="12.75" customHeight="1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ht="12.75" customHeight="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ht="12.75" customHeight="1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</row>
    <row r="30" ht="12.75" customHeight="1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</row>
    <row r="31" ht="12.75" customHeight="1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</row>
    <row r="32" ht="12.75" customHeigh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ht="12.75" customHeigh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  <row r="34" ht="12.75" customHeigh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</row>
    <row r="35" ht="12.75" customHeigh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</row>
    <row r="36" ht="12.75" customHeigh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</row>
    <row r="37" ht="12.75" customHeigh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</row>
    <row r="38" ht="12.75" customHeigh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</row>
    <row r="39" ht="12.75" customHeigh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</row>
    <row r="40" ht="12.75" customHeigh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</row>
    <row r="41" ht="12.75" customHeigh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</row>
    <row r="42" ht="12.75" customHeigh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</row>
    <row r="43" ht="12.75" customHeigh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</row>
    <row r="44" ht="12.75" customHeigh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</row>
    <row r="45" ht="12.75" customHeigh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</row>
    <row r="46" ht="12.75" customHeigh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</row>
    <row r="47" ht="12.7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</row>
    <row r="48" ht="12.75" customHeigh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</row>
    <row r="49" ht="12.75" customHeigh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</row>
    <row r="50" ht="12.75" customHeigh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</row>
    <row r="51" ht="12.75" customHeigh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</row>
    <row r="52" ht="12.75" customHeigh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</row>
    <row r="53" ht="12.75" customHeigh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</row>
    <row r="54" ht="12.75" customHeigh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</row>
    <row r="55" ht="12.7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</row>
    <row r="56" ht="12.75" customHeigh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</row>
    <row r="57" ht="12.75" customHeigh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</row>
    <row r="58" ht="12.75" customHeigh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</row>
    <row r="59" ht="12.75" customHeigh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</row>
    <row r="60" ht="12.75" customHeigh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</row>
    <row r="61" ht="12.75" customHeigh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</row>
    <row r="62" ht="12.75" customHeigh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</row>
    <row r="63" ht="12.75" customHeigh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</row>
    <row r="64" ht="12.75" customHeigh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</row>
    <row r="65" ht="12.75" customHeigh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</row>
    <row r="66" ht="12.75" customHeigh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</row>
    <row r="67" ht="12.75" customHeigh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</row>
    <row r="68" ht="12.75" customHeigh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</row>
    <row r="69" ht="12.75" customHeigh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</row>
    <row r="70" ht="12.75" customHeigh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</row>
    <row r="71" ht="12.75" customHeigh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</row>
    <row r="72" ht="12.75" customHeigh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</row>
    <row r="73" ht="12.75" customHeigh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</row>
    <row r="74" ht="12.75" customHeigh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</row>
    <row r="75" ht="12.75" customHeigh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</row>
    <row r="76" ht="12.75" customHeigh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</row>
    <row r="77" ht="12.75" customHeigh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</row>
    <row r="78" ht="12.7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</row>
    <row r="79" ht="12.75" customHeigh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</row>
    <row r="80" ht="12.75" customHeigh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</row>
    <row r="81" ht="12.75" customHeigh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</row>
    <row r="82" ht="12.75" customHeigh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</row>
    <row r="83" ht="12.75" customHeigh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</row>
    <row r="84" ht="12.75" customHeigh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</row>
    <row r="85" ht="12.75" customHeigh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</row>
    <row r="86" ht="12.75" customHeigh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</row>
    <row r="87" ht="12.75" customHeigh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</row>
    <row r="88" ht="12.75" customHeigh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</row>
    <row r="89" ht="12.75" customHeigh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</row>
    <row r="90" ht="12.75" customHeigh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</row>
    <row r="91" ht="12.75" customHeigh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</row>
    <row r="92" ht="12.75" customHeigh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</row>
    <row r="93" ht="12.75" customHeigh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</row>
    <row r="94" ht="12.75" customHeigh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</row>
    <row r="95" ht="12.75" customHeigh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</row>
    <row r="96" ht="12.75" customHeigh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</row>
    <row r="97" ht="12.75" customHeigh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</row>
    <row r="98" ht="12.75" customHeigh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</row>
    <row r="99" ht="12.75" customHeigh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</row>
    <row r="100" ht="12.75" customHeigh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</row>
    <row r="101" ht="12.75" customHeigh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</row>
    <row r="102" ht="12.75" customHeigh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</row>
    <row r="103" ht="12.75" customHeigh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</row>
    <row r="104" ht="12.75" customHeigh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</row>
    <row r="105" ht="12.75" customHeigh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</row>
    <row r="106" ht="12.75" customHeigh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</row>
    <row r="107" ht="12.75" customHeigh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</row>
    <row r="108" ht="12.75" customHeigh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</row>
    <row r="109" ht="12.75" customHeigh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</row>
    <row r="110" ht="12.75" customHeigh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</row>
    <row r="111" ht="12.75" customHeigh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</row>
    <row r="112" ht="12.75" customHeigh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</row>
    <row r="113" ht="12.75" customHeigh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</row>
    <row r="114" ht="12.75" customHeigh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</row>
    <row r="115" ht="12.75" customHeigh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</row>
    <row r="116" ht="12.75" customHeigh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</row>
    <row r="117" ht="12.75" customHeigh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</row>
    <row r="118" ht="12.75" customHeigh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</row>
    <row r="119" ht="12.75" customHeigh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</row>
    <row r="120" ht="12.75" customHeigh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</row>
    <row r="121" ht="12.75" customHeigh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</row>
    <row r="122" ht="12.75" customHeigh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</row>
    <row r="123" ht="12.75" customHeigh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</row>
    <row r="124" ht="12.75" customHeigh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</row>
    <row r="125" ht="12.75" customHeigh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</row>
    <row r="126" ht="12.75" customHeigh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</row>
    <row r="127" ht="12.75" customHeigh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</row>
    <row r="128" ht="12.75" customHeigh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</row>
    <row r="129" ht="12.75" customHeigh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</row>
    <row r="130" ht="12.75" customHeigh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</row>
    <row r="131" ht="12.75" customHeigh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</row>
    <row r="132" ht="12.75" customHeigh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</row>
    <row r="133" ht="12.75" customHeigh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</row>
    <row r="134" ht="12.75" customHeigh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</row>
    <row r="135" ht="12.75" customHeigh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</row>
    <row r="136" ht="12.75" customHeigh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</row>
    <row r="137" ht="12.75" customHeigh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</row>
    <row r="138" ht="12.75" customHeigh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</row>
    <row r="139" ht="12.75" customHeigh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</row>
    <row r="140" ht="12.75" customHeigh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</row>
    <row r="141" ht="12.75" customHeigh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</row>
    <row r="142" ht="12.75" customHeigh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</row>
    <row r="143" ht="12.75" customHeigh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</row>
    <row r="144" ht="12.75" customHeigh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</row>
    <row r="145" ht="12.75" customHeigh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</row>
    <row r="146" ht="12.75" customHeigh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</row>
    <row r="147" ht="12.75" customHeigh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</row>
    <row r="148" ht="12.75" customHeigh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</row>
    <row r="149" ht="12.75" customHeigh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</row>
    <row r="150" ht="12.75" customHeigh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</row>
    <row r="151" ht="12.75" customHeigh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</row>
    <row r="152" ht="12.75" customHeigh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</row>
    <row r="153" ht="12.75" customHeigh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</row>
    <row r="154" ht="12.75" customHeigh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</row>
    <row r="155" ht="12.75" customHeigh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</row>
    <row r="156" ht="12.75" customHeigh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</row>
    <row r="157" ht="12.75" customHeigh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</row>
    <row r="158" ht="12.75" customHeigh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</row>
    <row r="159" ht="12.75" customHeigh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</row>
    <row r="160" ht="12.75" customHeigh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</row>
    <row r="161" ht="12.75" customHeigh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</row>
    <row r="162" ht="12.75" customHeigh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</row>
    <row r="163" ht="12.75" customHeigh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</row>
    <row r="164" ht="12.75" customHeigh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</row>
    <row r="165" ht="12.75" customHeigh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</row>
    <row r="166" ht="12.75" customHeigh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</row>
    <row r="167" ht="12.75" customHeigh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</row>
    <row r="168" ht="12.75" customHeigh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</row>
    <row r="169" ht="12.75" customHeigh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</row>
    <row r="170" ht="12.75" customHeigh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</row>
    <row r="171" ht="12.75" customHeigh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</row>
    <row r="172" ht="12.75" customHeigh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</row>
    <row r="173" ht="12.75" customHeigh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</row>
    <row r="174" ht="12.75" customHeigh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</row>
    <row r="175" ht="12.75" customHeigh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</row>
    <row r="176" ht="12.75" customHeigh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</row>
    <row r="177" ht="12.75" customHeigh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</row>
    <row r="178" ht="12.75" customHeigh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</row>
    <row r="179" ht="12.75" customHeigh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</row>
    <row r="180" ht="12.75" customHeigh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</row>
    <row r="181" ht="12.75" customHeigh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</row>
    <row r="182" ht="12.75" customHeigh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</row>
    <row r="183" ht="12.75" customHeigh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</row>
    <row r="184" ht="12.75" customHeigh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</row>
    <row r="185" ht="12.75" customHeigh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</row>
    <row r="186" ht="12.75" customHeigh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</row>
    <row r="187" ht="12.75" customHeigh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</row>
    <row r="188" ht="12.75" customHeigh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</row>
    <row r="189" ht="12.75" customHeigh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</row>
    <row r="190" ht="12.75" customHeigh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</row>
    <row r="191" ht="12.75" customHeigh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</row>
    <row r="192" ht="12.75" customHeigh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</row>
    <row r="193" ht="12.75" customHeigh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</row>
    <row r="194" ht="12.75" customHeigh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</row>
    <row r="195" ht="12.75" customHeigh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</row>
    <row r="196" ht="12.75" customHeigh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</row>
    <row r="197" ht="12.75" customHeigh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</row>
    <row r="198" ht="12.75" customHeigh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</row>
    <row r="199" ht="12.75" customHeigh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</row>
    <row r="200" ht="12.75" customHeigh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</row>
    <row r="201" ht="12.75" customHeigh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</row>
    <row r="202" ht="12.75" customHeigh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</row>
    <row r="203" ht="12.75" customHeigh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</row>
    <row r="204" ht="12.75" customHeigh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</row>
    <row r="205" ht="12.75" customHeigh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</row>
    <row r="206" ht="12.75" customHeigh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</row>
    <row r="207" ht="12.75" customHeigh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</row>
    <row r="208" ht="12.75" customHeigh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</row>
    <row r="209" ht="12.75" customHeigh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</row>
    <row r="210" ht="12.75" customHeigh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</row>
    <row r="211" ht="12.75" customHeigh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</row>
    <row r="212" ht="12.75" customHeigh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</row>
    <row r="213" ht="12.75" customHeigh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</row>
    <row r="214" ht="12.75" customHeigh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</row>
    <row r="215" ht="12.75" customHeigh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</row>
    <row r="216" ht="12.75" customHeigh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</row>
    <row r="217" ht="12.75" customHeigh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</row>
    <row r="218" ht="12.75" customHeigh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</row>
    <row r="219" ht="12.75" customHeigh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</row>
    <row r="220" ht="12.75" customHeigh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</row>
    <row r="221" ht="12.75" customHeigh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</row>
    <row r="222" ht="12.75" customHeigh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</row>
    <row r="223" ht="12.75" customHeigh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</row>
    <row r="224" ht="12.75" customHeigh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</row>
    <row r="225" ht="12.75" customHeigh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</row>
    <row r="226" ht="12.75" customHeigh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</row>
    <row r="227" ht="12.75" customHeigh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</row>
    <row r="228" ht="12.75" customHeigh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</row>
    <row r="229" ht="12.75" customHeigh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</row>
    <row r="230" ht="12.75" customHeigh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</row>
    <row r="231" ht="12.75" customHeigh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</row>
    <row r="232" ht="12.75" customHeigh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</row>
    <row r="233" ht="12.75" customHeigh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</row>
    <row r="234" ht="12.75" customHeigh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</row>
    <row r="235" ht="12.75" customHeigh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</row>
    <row r="236" ht="12.75" customHeigh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</row>
    <row r="237" ht="12.75" customHeigh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</row>
    <row r="238" ht="12.75" customHeigh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</row>
    <row r="239" ht="12.75" customHeigh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</row>
    <row r="240" ht="12.75" customHeigh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</row>
    <row r="241" ht="12.75" customHeigh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</row>
    <row r="242" ht="12.75" customHeigh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</row>
    <row r="243" ht="12.75" customHeigh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</row>
    <row r="244" ht="12.75" customHeigh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</row>
    <row r="245" ht="12.75" customHeigh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</row>
    <row r="246" ht="12.75" customHeigh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</row>
    <row r="247" ht="12.75" customHeigh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</row>
    <row r="248" ht="12.75" customHeigh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</row>
    <row r="249" ht="12.75" customHeigh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</row>
    <row r="250" ht="12.75" customHeigh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</row>
    <row r="251" ht="12.75" customHeigh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</row>
    <row r="252" ht="12.75" customHeigh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</row>
    <row r="253" ht="12.75" customHeigh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</row>
    <row r="254" ht="12.75" customHeigh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</row>
    <row r="255" ht="12.75" customHeigh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</row>
    <row r="256" ht="12.75" customHeigh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</row>
    <row r="257" ht="12.75" customHeigh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</row>
    <row r="258" ht="12.75" customHeigh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</row>
    <row r="259" ht="12.75" customHeigh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</row>
    <row r="260" ht="12.75" customHeigh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</row>
    <row r="261" ht="12.75" customHeigh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</row>
    <row r="262" ht="12.75" customHeigh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</row>
    <row r="263" ht="12.75" customHeigh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</row>
    <row r="264" ht="12.75" customHeigh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</row>
    <row r="265" ht="12.75" customHeigh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</row>
    <row r="266" ht="12.75" customHeigh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</row>
    <row r="267" ht="12.75" customHeigh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</row>
    <row r="268" ht="12.75" customHeigh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</row>
    <row r="269" ht="12.75" customHeigh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</row>
    <row r="270" ht="12.75" customHeigh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</row>
    <row r="271" ht="12.75" customHeigh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</row>
    <row r="272" ht="12.75" customHeigh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</row>
    <row r="273" ht="12.75" customHeigh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</row>
    <row r="274" ht="12.75" customHeigh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</row>
    <row r="275" ht="12.75" customHeigh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</row>
    <row r="276" ht="12.75" customHeigh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</row>
    <row r="277" ht="12.75" customHeigh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</row>
    <row r="278" ht="12.75" customHeigh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</row>
    <row r="279" ht="12.75" customHeigh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</row>
    <row r="280" ht="12.75" customHeigh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</row>
    <row r="281" ht="12.75" customHeigh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</row>
    <row r="282" ht="12.75" customHeigh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</row>
    <row r="283" ht="12.75" customHeigh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</row>
    <row r="284" ht="12.75" customHeigh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</row>
    <row r="285" ht="12.75" customHeigh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</row>
    <row r="286" ht="12.75" customHeigh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</row>
    <row r="287" ht="12.75" customHeigh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</row>
    <row r="288" ht="12.75" customHeigh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</row>
    <row r="289" ht="12.75" customHeigh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</row>
    <row r="290" ht="12.75" customHeigh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</row>
    <row r="291" ht="12.75" customHeigh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</row>
    <row r="292" ht="12.75" customHeigh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</row>
    <row r="293" ht="12.75" customHeigh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</row>
    <row r="294" ht="12.75" customHeigh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</row>
    <row r="295" ht="12.75" customHeigh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</row>
    <row r="296" ht="12.75" customHeigh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</row>
    <row r="297" ht="12.75" customHeigh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</row>
    <row r="298" ht="12.75" customHeigh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</row>
    <row r="299" ht="12.75" customHeigh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</row>
    <row r="300" ht="12.75" customHeigh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</row>
    <row r="301" ht="12.75" customHeigh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</row>
    <row r="302" ht="12.75" customHeigh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</row>
    <row r="303" ht="12.75" customHeigh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</row>
    <row r="304" ht="12.75" customHeigh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</row>
    <row r="305" ht="12.75" customHeigh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</row>
    <row r="306" ht="12.75" customHeigh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</row>
    <row r="307" ht="12.75" customHeigh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</row>
    <row r="308" ht="12.75" customHeigh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</row>
    <row r="309" ht="12.75" customHeigh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</row>
    <row r="310" ht="12.75" customHeigh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</row>
    <row r="311" ht="12.75" customHeigh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</row>
    <row r="312" ht="12.75" customHeigh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</row>
    <row r="313" ht="12.75" customHeigh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</row>
    <row r="314" ht="12.75" customHeigh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</row>
    <row r="315" ht="12.75" customHeigh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</row>
    <row r="316" ht="12.75" customHeigh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</row>
    <row r="317" ht="12.75" customHeigh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</row>
    <row r="318" ht="12.75" customHeigh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</row>
    <row r="319" ht="12.75" customHeigh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</row>
    <row r="320" ht="12.75" customHeigh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</row>
    <row r="321" ht="12.75" customHeigh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</row>
    <row r="322" ht="12.75" customHeigh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</row>
    <row r="323" ht="12.75" customHeigh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</row>
    <row r="324" ht="12.75" customHeigh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</row>
    <row r="325" ht="12.75" customHeigh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</row>
    <row r="326" ht="12.75" customHeigh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</row>
    <row r="327" ht="12.75" customHeigh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</row>
    <row r="328" ht="12.75" customHeigh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</row>
    <row r="329" ht="12.75" customHeigh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</row>
    <row r="330" ht="12.75" customHeigh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</row>
    <row r="331" ht="12.75" customHeigh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</row>
    <row r="332" ht="12.75" customHeigh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</row>
    <row r="333" ht="12.75" customHeigh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</row>
    <row r="334" ht="12.75" customHeigh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</row>
    <row r="335" ht="12.75" customHeigh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</row>
    <row r="336" ht="12.75" customHeigh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</row>
    <row r="337" ht="12.75" customHeigh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</row>
    <row r="338" ht="12.75" customHeigh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</row>
    <row r="339" ht="12.75" customHeigh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</row>
    <row r="340" ht="12.75" customHeigh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</row>
    <row r="341" ht="12.75" customHeigh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</row>
    <row r="342" ht="12.75" customHeigh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</row>
    <row r="343" ht="12.75" customHeigh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</row>
    <row r="344" ht="12.75" customHeigh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</row>
    <row r="345" ht="12.75" customHeigh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</row>
    <row r="346" ht="12.75" customHeigh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</row>
    <row r="347" ht="12.75" customHeigh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</row>
    <row r="348" ht="12.75" customHeigh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</row>
    <row r="349" ht="12.75" customHeigh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</row>
    <row r="350" ht="12.75" customHeigh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</row>
    <row r="351" ht="12.75" customHeigh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</row>
    <row r="352" ht="12.75" customHeigh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</row>
    <row r="353" ht="12.75" customHeigh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</row>
    <row r="354" ht="12.75" customHeigh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</row>
    <row r="355" ht="12.75" customHeigh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</row>
    <row r="356" ht="12.75" customHeigh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</row>
    <row r="357" ht="12.75" customHeigh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</row>
    <row r="358" ht="12.75" customHeigh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</row>
    <row r="359" ht="12.75" customHeigh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</row>
    <row r="360" ht="12.75" customHeigh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</row>
    <row r="361" ht="12.75" customHeigh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</row>
    <row r="362" ht="12.75" customHeigh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</row>
    <row r="363" ht="12.75" customHeigh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</row>
    <row r="364" ht="12.75" customHeigh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</row>
    <row r="365" ht="12.75" customHeigh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</row>
    <row r="366" ht="12.75" customHeigh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</row>
    <row r="367" ht="12.75" customHeigh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</row>
    <row r="368" ht="12.75" customHeigh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</row>
    <row r="369" ht="12.75" customHeigh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</row>
    <row r="370" ht="12.75" customHeigh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</row>
    <row r="371" ht="12.75" customHeigh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</row>
    <row r="372" ht="12.75" customHeigh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</row>
    <row r="373" ht="12.75" customHeigh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</row>
    <row r="374" ht="12.75" customHeigh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</row>
    <row r="375" ht="12.75" customHeigh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</row>
    <row r="376" ht="12.75" customHeigh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</row>
    <row r="377" ht="12.75" customHeigh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</row>
    <row r="378" ht="12.75" customHeigh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</row>
    <row r="379" ht="12.75" customHeigh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</row>
    <row r="380" ht="12.75" customHeigh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</row>
    <row r="381" ht="12.75" customHeigh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</row>
    <row r="382" ht="12.75" customHeigh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</row>
    <row r="383" ht="12.75" customHeigh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</row>
    <row r="384" ht="12.75" customHeigh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</row>
    <row r="385" ht="12.75" customHeigh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</row>
    <row r="386" ht="12.75" customHeigh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</row>
    <row r="387" ht="12.75" customHeigh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</row>
    <row r="388" ht="12.75" customHeigh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</row>
    <row r="389" ht="12.75" customHeigh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</row>
    <row r="390" ht="12.75" customHeigh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</row>
    <row r="391" ht="12.75" customHeigh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</row>
    <row r="392" ht="12.75" customHeigh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</row>
    <row r="393" ht="12.75" customHeigh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</row>
    <row r="394" ht="12.75" customHeigh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</row>
    <row r="395" ht="12.75" customHeigh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</row>
    <row r="396" ht="12.75" customHeigh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</row>
    <row r="397" ht="12.75" customHeigh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</row>
    <row r="398" ht="12.75" customHeigh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</row>
    <row r="399" ht="12.75" customHeigh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</row>
    <row r="400" ht="12.75" customHeigh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</row>
    <row r="401" ht="12.75" customHeigh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</row>
    <row r="402" ht="12.75" customHeigh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</row>
    <row r="403" ht="12.75" customHeigh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</row>
    <row r="404" ht="12.75" customHeigh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</row>
    <row r="405" ht="12.75" customHeigh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</row>
    <row r="406" ht="12.75" customHeigh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</row>
    <row r="407" ht="12.75" customHeigh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</row>
    <row r="408" ht="12.75" customHeigh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</row>
    <row r="409" ht="12.75" customHeigh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</row>
    <row r="410" ht="12.75" customHeigh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</row>
    <row r="411" ht="12.75" customHeigh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</row>
    <row r="412" ht="12.75" customHeigh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</row>
    <row r="413" ht="12.75" customHeigh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</row>
    <row r="414" ht="12.75" customHeigh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</row>
    <row r="415" ht="12.75" customHeigh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</row>
    <row r="416" ht="12.75" customHeigh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</row>
    <row r="417" ht="12.75" customHeigh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</row>
    <row r="418" ht="12.75" customHeigh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</row>
    <row r="419" ht="12.75" customHeigh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</row>
    <row r="420" ht="12.75" customHeigh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</row>
    <row r="421" ht="12.75" customHeigh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</row>
    <row r="422" ht="12.75" customHeigh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</row>
    <row r="423" ht="12.75" customHeigh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</row>
    <row r="424" ht="12.75" customHeigh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</row>
    <row r="425" ht="12.75" customHeigh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</row>
    <row r="426" ht="12.75" customHeigh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</row>
    <row r="427" ht="12.75" customHeigh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</row>
    <row r="428" ht="12.75" customHeigh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</row>
    <row r="429" ht="12.75" customHeigh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</row>
    <row r="430" ht="12.75" customHeigh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</row>
    <row r="431" ht="12.75" customHeigh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</row>
    <row r="432" ht="12.75" customHeigh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</row>
    <row r="433" ht="12.75" customHeigh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</row>
    <row r="434" ht="12.75" customHeigh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</row>
    <row r="435" ht="12.75" customHeigh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</row>
    <row r="436" ht="12.75" customHeigh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</row>
    <row r="437" ht="12.75" customHeigh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</row>
    <row r="438" ht="12.75" customHeigh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</row>
    <row r="439" ht="12.75" customHeigh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</row>
    <row r="440" ht="12.75" customHeigh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</row>
    <row r="441" ht="12.75" customHeigh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</row>
    <row r="442" ht="12.75" customHeigh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</row>
    <row r="443" ht="12.75" customHeigh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</row>
    <row r="444" ht="12.75" customHeigh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</row>
    <row r="445" ht="12.75" customHeigh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</row>
    <row r="446" ht="12.75" customHeigh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</row>
    <row r="447" ht="12.75" customHeigh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</row>
    <row r="448" ht="12.75" customHeigh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</row>
    <row r="449" ht="12.75" customHeigh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</row>
    <row r="450" ht="12.75" customHeight="1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</row>
    <row r="451" ht="12.75" customHeigh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</row>
    <row r="452" ht="12.75" customHeight="1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</row>
    <row r="453" ht="12.75" customHeight="1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</row>
    <row r="454" ht="12.75" customHeight="1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</row>
    <row r="455" ht="12.75" customHeight="1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</row>
    <row r="456" ht="12.75" customHeight="1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</row>
    <row r="457" ht="12.75" customHeight="1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</row>
    <row r="458" ht="12.75" customHeight="1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</row>
    <row r="459" ht="12.75" customHeight="1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</row>
    <row r="460" ht="12.75" customHeigh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</row>
    <row r="461" ht="12.75" customHeight="1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</row>
    <row r="462" ht="12.75" customHeight="1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</row>
    <row r="463" ht="12.75" customHeight="1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</row>
    <row r="464" ht="12.75" customHeight="1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</row>
    <row r="465" ht="12.75" customHeight="1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</row>
    <row r="466" ht="12.75" customHeight="1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</row>
    <row r="467" ht="12.75" customHeight="1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</row>
    <row r="468" ht="12.75" customHeight="1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</row>
    <row r="469" ht="12.75" customHeight="1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</row>
    <row r="470" ht="12.75" customHeight="1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</row>
    <row r="471" ht="12.75" customHeight="1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</row>
    <row r="472" ht="12.75" customHeight="1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</row>
    <row r="473" ht="12.75" customHeight="1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</row>
    <row r="474" ht="12.75" customHeight="1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</row>
    <row r="475" ht="12.75" customHeight="1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</row>
    <row r="476" ht="12.75" customHeight="1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</row>
    <row r="477" ht="12.75" customHeight="1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</row>
    <row r="478" ht="12.75" customHeight="1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</row>
    <row r="479" ht="12.75" customHeight="1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</row>
    <row r="480" ht="12.75" customHeight="1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</row>
    <row r="481" ht="12.75" customHeight="1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</row>
    <row r="482" ht="12.75" customHeight="1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</row>
    <row r="483" ht="12.75" customHeight="1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</row>
    <row r="484" ht="12.75" customHeight="1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</row>
    <row r="485" ht="12.75" customHeight="1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</row>
    <row r="486" ht="12.75" customHeight="1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</row>
    <row r="487" ht="12.75" customHeight="1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</row>
    <row r="488" ht="12.75" customHeight="1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</row>
    <row r="489" ht="12.75" customHeight="1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</row>
    <row r="490" ht="12.75" customHeigh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</row>
    <row r="491" ht="12.75" customHeight="1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</row>
    <row r="492" ht="12.75" customHeight="1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</row>
    <row r="493" ht="12.75" customHeight="1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</row>
    <row r="494" ht="12.75" customHeight="1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</row>
    <row r="495" ht="12.75" customHeight="1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</row>
    <row r="496" ht="12.75" customHeight="1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</row>
    <row r="497" ht="12.75" customHeight="1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</row>
    <row r="498" ht="12.75" customHeight="1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</row>
    <row r="499" ht="12.75" customHeight="1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</row>
    <row r="500" ht="12.75" customHeight="1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</row>
    <row r="501" ht="12.75" customHeight="1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</row>
    <row r="502" ht="12.75" customHeight="1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</row>
    <row r="503" ht="12.75" customHeight="1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</row>
    <row r="504" ht="12.75" customHeight="1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</row>
    <row r="505" ht="12.75" customHeight="1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</row>
    <row r="506" ht="12.75" customHeight="1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</row>
    <row r="507" ht="12.75" customHeight="1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</row>
    <row r="508" ht="12.75" customHeight="1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</row>
    <row r="509" ht="12.75" customHeight="1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</row>
    <row r="510" ht="12.75" customHeight="1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</row>
    <row r="511" ht="12.75" customHeight="1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</row>
    <row r="512" ht="12.75" customHeight="1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</row>
    <row r="513" ht="12.75" customHeight="1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</row>
    <row r="514" ht="12.75" customHeight="1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</row>
    <row r="515" ht="12.75" customHeigh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</row>
    <row r="516" ht="12.75" customHeigh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</row>
    <row r="517" ht="12.75" customHeigh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</row>
    <row r="518" ht="12.75" customHeigh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</row>
    <row r="519" ht="12.75" customHeigh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</row>
    <row r="520" ht="12.75" customHeigh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</row>
    <row r="521" ht="12.75" customHeigh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</row>
    <row r="522" ht="12.75" customHeight="1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</row>
    <row r="523" ht="12.75" customHeight="1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</row>
    <row r="524" ht="12.75" customHeight="1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</row>
    <row r="525" ht="12.75" customHeight="1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</row>
    <row r="526" ht="12.75" customHeight="1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</row>
    <row r="527" ht="12.75" customHeight="1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</row>
    <row r="528" ht="12.75" customHeight="1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</row>
    <row r="529" ht="12.75" customHeight="1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</row>
    <row r="530" ht="12.75" customHeight="1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</row>
    <row r="531" ht="12.75" customHeight="1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</row>
    <row r="532" ht="12.75" customHeight="1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</row>
    <row r="533" ht="12.75" customHeight="1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</row>
    <row r="534" ht="12.75" customHeight="1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</row>
    <row r="535" ht="12.75" customHeight="1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</row>
    <row r="536" ht="12.75" customHeight="1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</row>
    <row r="537" ht="12.75" customHeight="1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</row>
    <row r="538" ht="12.75" customHeight="1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</row>
    <row r="539" ht="12.75" customHeight="1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</row>
    <row r="540" ht="12.75" customHeight="1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</row>
    <row r="541" ht="12.75" customHeight="1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</row>
    <row r="542" ht="12.75" customHeight="1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</row>
    <row r="543" ht="12.75" customHeight="1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</row>
    <row r="544" ht="12.75" customHeight="1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</row>
    <row r="545" ht="12.75" customHeight="1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</row>
    <row r="546" ht="12.75" customHeight="1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</row>
    <row r="547" ht="12.75" customHeight="1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</row>
    <row r="548" ht="12.75" customHeight="1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</row>
    <row r="549" ht="12.75" customHeight="1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</row>
    <row r="550" ht="12.75" customHeigh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</row>
    <row r="551" ht="12.75" customHeight="1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</row>
    <row r="552" ht="12.75" customHeight="1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</row>
    <row r="553" ht="12.75" customHeight="1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</row>
    <row r="554" ht="12.75" customHeight="1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</row>
    <row r="555" ht="12.75" customHeight="1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</row>
    <row r="556" ht="12.75" customHeight="1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</row>
    <row r="557" ht="12.75" customHeight="1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</row>
    <row r="558" ht="12.75" customHeight="1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</row>
    <row r="559" ht="12.75" customHeight="1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</row>
    <row r="560" ht="12.75" customHeight="1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</row>
    <row r="561" ht="12.75" customHeight="1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</row>
    <row r="562" ht="12.75" customHeight="1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</row>
    <row r="563" ht="12.75" customHeight="1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</row>
    <row r="564" ht="12.75" customHeight="1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</row>
    <row r="565" ht="12.75" customHeight="1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</row>
    <row r="566" ht="12.75" customHeight="1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</row>
    <row r="567" ht="12.75" customHeight="1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</row>
    <row r="568" ht="12.75" customHeight="1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</row>
    <row r="569" ht="12.75" customHeight="1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</row>
    <row r="570" ht="12.75" customHeight="1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</row>
    <row r="571" ht="12.75" customHeight="1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</row>
    <row r="572" ht="12.75" customHeight="1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</row>
    <row r="573" ht="12.75" customHeight="1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</row>
    <row r="574" ht="12.75" customHeight="1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</row>
    <row r="575" ht="12.75" customHeight="1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</row>
    <row r="576" ht="12.75" customHeight="1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</row>
    <row r="577" ht="12.75" customHeight="1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</row>
    <row r="578" ht="12.75" customHeight="1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</row>
    <row r="579" ht="12.75" customHeight="1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</row>
    <row r="580" ht="12.75" customHeight="1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</row>
    <row r="581" ht="12.75" customHeight="1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</row>
    <row r="582" ht="12.75" customHeight="1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</row>
    <row r="583" ht="12.75" customHeight="1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</row>
    <row r="584" ht="12.75" customHeight="1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</row>
    <row r="585" ht="12.75" customHeight="1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</row>
    <row r="586" ht="12.75" customHeight="1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</row>
    <row r="587" ht="12.75" customHeight="1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</row>
    <row r="588" ht="12.75" customHeigh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</row>
    <row r="589" ht="12.75" customHeight="1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</row>
    <row r="590" ht="12.75" customHeight="1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</row>
    <row r="591" ht="12.75" customHeight="1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</row>
    <row r="592" ht="12.75" customHeight="1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</row>
    <row r="593" ht="12.75" customHeight="1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</row>
    <row r="594" ht="12.75" customHeight="1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</row>
    <row r="595" ht="12.75" customHeight="1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</row>
    <row r="596" ht="12.75" customHeight="1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</row>
    <row r="597" ht="12.75" customHeight="1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</row>
    <row r="598" ht="12.75" customHeight="1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</row>
    <row r="599" ht="12.75" customHeight="1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</row>
    <row r="600" ht="12.75" customHeight="1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</row>
    <row r="601" ht="12.75" customHeight="1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</row>
    <row r="602" ht="12.75" customHeight="1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</row>
    <row r="603" ht="12.75" customHeight="1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</row>
    <row r="604" ht="12.75" customHeight="1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</row>
    <row r="605" ht="12.75" customHeight="1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</row>
    <row r="606" ht="12.75" customHeight="1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</row>
    <row r="607" ht="12.75" customHeight="1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</row>
    <row r="608" ht="12.75" customHeight="1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</row>
    <row r="609" ht="12.75" customHeight="1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</row>
    <row r="610" ht="12.75" customHeight="1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</row>
    <row r="611" ht="12.75" customHeight="1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</row>
    <row r="612" ht="12.75" customHeight="1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</row>
    <row r="613" ht="12.75" customHeight="1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</row>
    <row r="614" ht="12.75" customHeight="1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</row>
    <row r="615" ht="12.75" customHeight="1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</row>
    <row r="616" ht="12.75" customHeight="1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</row>
    <row r="617" ht="12.75" customHeight="1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</row>
    <row r="618" ht="12.75" customHeight="1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</row>
    <row r="619" ht="12.75" customHeight="1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</row>
    <row r="620" ht="12.75" customHeight="1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</row>
    <row r="621" ht="12.75" customHeight="1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</row>
    <row r="622" ht="12.75" customHeight="1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</row>
    <row r="623" ht="12.75" customHeight="1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</row>
    <row r="624" ht="12.75" customHeight="1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</row>
    <row r="625" ht="12.75" customHeight="1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</row>
    <row r="626" ht="12.75" customHeight="1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</row>
    <row r="627" ht="12.75" customHeight="1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</row>
    <row r="628" ht="12.75" customHeight="1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</row>
    <row r="629" ht="12.75" customHeight="1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</row>
    <row r="630" ht="12.75" customHeight="1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</row>
    <row r="631" ht="12.75" customHeight="1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</row>
    <row r="632" ht="12.75" customHeight="1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</row>
    <row r="633" ht="12.75" customHeight="1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</row>
    <row r="634" ht="12.75" customHeight="1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</row>
    <row r="635" ht="12.75" customHeight="1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</row>
    <row r="636" ht="12.75" customHeight="1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</row>
    <row r="637" ht="12.75" customHeight="1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</row>
    <row r="638" ht="12.75" customHeight="1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</row>
    <row r="639" ht="12.75" customHeight="1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</row>
    <row r="640" ht="12.75" customHeight="1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</row>
    <row r="641" ht="12.75" customHeight="1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</row>
    <row r="642" ht="12.75" customHeight="1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</row>
    <row r="643" ht="12.75" customHeight="1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</row>
    <row r="644" ht="12.75" customHeight="1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</row>
    <row r="645" ht="12.75" customHeight="1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</row>
    <row r="646" ht="12.75" customHeight="1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</row>
    <row r="647" ht="12.75" customHeight="1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</row>
    <row r="648" ht="12.75" customHeight="1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</row>
    <row r="649" ht="12.75" customHeight="1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</row>
    <row r="650" ht="12.75" customHeight="1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</row>
    <row r="651" ht="12.75" customHeight="1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</row>
    <row r="652" ht="12.75" customHeight="1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</row>
    <row r="653" ht="12.75" customHeight="1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</row>
    <row r="654" ht="12.75" customHeight="1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</row>
    <row r="655" ht="12.75" customHeight="1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</row>
    <row r="656" ht="12.75" customHeight="1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</row>
    <row r="657" ht="12.75" customHeight="1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</row>
    <row r="658" ht="12.75" customHeight="1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</row>
    <row r="659" ht="12.75" customHeight="1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</row>
    <row r="660" ht="12.75" customHeight="1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</row>
    <row r="661" ht="12.75" customHeight="1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</row>
    <row r="662" ht="12.75" customHeight="1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</row>
    <row r="663" ht="12.75" customHeight="1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</row>
    <row r="664" ht="12.75" customHeight="1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</row>
    <row r="665" ht="12.75" customHeight="1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</row>
    <row r="666" ht="12.75" customHeight="1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</row>
    <row r="667" ht="12.75" customHeight="1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</row>
    <row r="668" ht="12.75" customHeight="1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</row>
    <row r="669" ht="12.75" customHeight="1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</row>
    <row r="670" ht="12.75" customHeight="1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</row>
    <row r="671" ht="12.75" customHeight="1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</row>
    <row r="672" ht="12.75" customHeight="1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</row>
    <row r="673" ht="12.75" customHeight="1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</row>
    <row r="674" ht="12.75" customHeight="1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</row>
    <row r="675" ht="12.75" customHeight="1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</row>
    <row r="676" ht="12.75" customHeight="1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</row>
    <row r="677" ht="12.75" customHeight="1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</row>
    <row r="678" ht="12.75" customHeight="1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</row>
    <row r="679" ht="12.75" customHeight="1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</row>
    <row r="680" ht="12.75" customHeight="1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</row>
    <row r="681" ht="12.75" customHeight="1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</row>
    <row r="682" ht="12.75" customHeight="1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</row>
    <row r="683" ht="12.75" customHeight="1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</row>
    <row r="684" ht="12.75" customHeight="1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</row>
    <row r="685" ht="12.75" customHeight="1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</row>
    <row r="686" ht="12.75" customHeight="1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</row>
    <row r="687" ht="12.75" customHeight="1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</row>
    <row r="688" ht="12.75" customHeight="1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</row>
    <row r="689" ht="12.75" customHeight="1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</row>
    <row r="690" ht="12.75" customHeight="1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</row>
    <row r="691" ht="12.75" customHeight="1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</row>
    <row r="692" ht="12.75" customHeight="1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</row>
    <row r="693" ht="12.75" customHeight="1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</row>
    <row r="694" ht="12.75" customHeight="1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</row>
    <row r="695" ht="12.75" customHeight="1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</row>
    <row r="696" ht="12.75" customHeight="1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</row>
    <row r="697" ht="12.75" customHeight="1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</row>
    <row r="698" ht="12.75" customHeight="1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</row>
    <row r="699" ht="12.75" customHeight="1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</row>
    <row r="700" ht="12.75" customHeight="1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</row>
    <row r="701" ht="12.75" customHeight="1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</row>
    <row r="702" ht="12.75" customHeight="1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</row>
    <row r="703" ht="12.75" customHeight="1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</row>
    <row r="704" ht="12.75" customHeight="1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</row>
    <row r="705" ht="12.75" customHeight="1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</row>
    <row r="706" ht="12.75" customHeight="1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</row>
    <row r="707" ht="12.75" customHeight="1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</row>
    <row r="708" ht="12.75" customHeight="1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</row>
    <row r="709" ht="12.75" customHeight="1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</row>
    <row r="710" ht="12.75" customHeight="1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</row>
    <row r="711" ht="12.75" customHeight="1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</row>
    <row r="712" ht="12.75" customHeight="1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</row>
    <row r="713" ht="12.75" customHeight="1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</row>
    <row r="714" ht="12.75" customHeight="1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</row>
    <row r="715" ht="12.75" customHeight="1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</row>
    <row r="716" ht="12.75" customHeight="1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</row>
    <row r="717" ht="12.75" customHeight="1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</row>
    <row r="718" ht="12.75" customHeight="1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</row>
    <row r="719" ht="12.75" customHeight="1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</row>
    <row r="720" ht="12.75" customHeight="1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</row>
    <row r="721" ht="12.75" customHeight="1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</row>
    <row r="722" ht="12.75" customHeight="1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</row>
    <row r="723" ht="12.75" customHeight="1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</row>
    <row r="724" ht="12.75" customHeight="1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</row>
    <row r="725" ht="12.75" customHeight="1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</row>
    <row r="726" ht="12.75" customHeight="1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</row>
    <row r="727" ht="12.75" customHeight="1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</row>
    <row r="728" ht="12.75" customHeight="1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</row>
    <row r="729" ht="12.75" customHeight="1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</row>
    <row r="730" ht="12.75" customHeight="1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</row>
    <row r="731" ht="12.75" customHeight="1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</row>
    <row r="732" ht="12.75" customHeight="1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</row>
    <row r="733" ht="12.75" customHeight="1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</row>
    <row r="734" ht="12.75" customHeight="1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</row>
    <row r="735" ht="12.75" customHeight="1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</row>
    <row r="736" ht="12.75" customHeight="1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</row>
    <row r="737" ht="12.75" customHeight="1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</row>
    <row r="738" ht="12.75" customHeight="1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</row>
    <row r="739" ht="12.75" customHeight="1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</row>
    <row r="740" ht="12.75" customHeight="1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</row>
    <row r="741" ht="12.75" customHeight="1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</row>
    <row r="742" ht="12.75" customHeight="1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</row>
    <row r="743" ht="12.75" customHeight="1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</row>
    <row r="744" ht="12.75" customHeight="1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</row>
    <row r="745" ht="12.75" customHeight="1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</row>
    <row r="746" ht="12.75" customHeight="1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</row>
    <row r="747" ht="12.75" customHeight="1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</row>
    <row r="748" ht="12.75" customHeight="1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</row>
    <row r="749" ht="12.75" customHeight="1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</row>
    <row r="750" ht="12.75" customHeight="1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</row>
    <row r="751" ht="12.75" customHeight="1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</row>
    <row r="752" ht="12.75" customHeight="1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</row>
    <row r="753" ht="12.75" customHeight="1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</row>
    <row r="754" ht="12.75" customHeight="1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</row>
    <row r="755" ht="12.75" customHeight="1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</row>
    <row r="756" ht="12.75" customHeight="1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</row>
    <row r="757" ht="12.75" customHeight="1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</row>
    <row r="758" ht="12.75" customHeight="1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</row>
    <row r="759" ht="12.75" customHeight="1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</row>
    <row r="760" ht="12.75" customHeight="1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</row>
    <row r="761" ht="12.75" customHeight="1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</row>
    <row r="762" ht="12.75" customHeight="1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</row>
    <row r="763" ht="12.75" customHeight="1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</row>
    <row r="764" ht="12.75" customHeight="1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</row>
    <row r="765" ht="12.75" customHeight="1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</row>
    <row r="766" ht="12.75" customHeight="1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</row>
    <row r="767" ht="12.75" customHeight="1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</row>
    <row r="768" ht="12.75" customHeight="1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</row>
    <row r="769" ht="12.75" customHeight="1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</row>
    <row r="770" ht="12.75" customHeight="1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</row>
    <row r="771" ht="12.75" customHeight="1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</row>
    <row r="772" ht="12.75" customHeight="1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</row>
    <row r="773" ht="12.75" customHeight="1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</row>
    <row r="774" ht="12.75" customHeight="1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</row>
    <row r="775" ht="12.75" customHeight="1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</row>
    <row r="776" ht="12.75" customHeight="1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</row>
    <row r="777" ht="12.75" customHeight="1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</row>
    <row r="778" ht="12.75" customHeight="1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</row>
    <row r="779" ht="12.75" customHeight="1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</row>
    <row r="780" ht="12.75" customHeight="1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</row>
    <row r="781" ht="12.75" customHeight="1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</row>
    <row r="782" ht="12.75" customHeight="1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</row>
    <row r="783" ht="12.75" customHeight="1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</row>
    <row r="784" ht="12.75" customHeight="1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</row>
    <row r="785" ht="12.75" customHeight="1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</row>
    <row r="786" ht="12.75" customHeight="1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</row>
    <row r="787" ht="12.75" customHeight="1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</row>
    <row r="788" ht="12.75" customHeight="1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</row>
    <row r="789" ht="12.75" customHeight="1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</row>
    <row r="790" ht="12.75" customHeight="1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</row>
    <row r="791" ht="12.75" customHeight="1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</row>
    <row r="792" ht="12.75" customHeight="1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</row>
    <row r="793" ht="12.75" customHeight="1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</row>
    <row r="794" ht="12.75" customHeight="1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</row>
    <row r="795" ht="12.75" customHeight="1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</row>
    <row r="796" ht="12.75" customHeight="1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</row>
    <row r="797" ht="12.75" customHeight="1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</row>
    <row r="798" ht="12.75" customHeight="1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</row>
    <row r="799" ht="12.75" customHeight="1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</row>
    <row r="800" ht="12.75" customHeight="1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</row>
    <row r="801" ht="12.75" customHeight="1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</row>
    <row r="802" ht="12.75" customHeight="1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</row>
    <row r="803" ht="12.75" customHeight="1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</row>
    <row r="804" ht="12.75" customHeight="1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</row>
    <row r="805" ht="12.75" customHeight="1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</row>
    <row r="806" ht="12.75" customHeight="1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</row>
    <row r="807" ht="12.75" customHeight="1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</row>
    <row r="808" ht="12.75" customHeight="1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</row>
    <row r="809" ht="12.75" customHeight="1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</row>
    <row r="810" ht="12.75" customHeight="1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</row>
    <row r="811" ht="12.75" customHeight="1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</row>
    <row r="812" ht="12.75" customHeight="1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</row>
    <row r="813" ht="12.75" customHeight="1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</row>
    <row r="814" ht="12.75" customHeight="1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</row>
    <row r="815" ht="12.75" customHeight="1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</row>
    <row r="816" ht="12.75" customHeight="1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</row>
    <row r="817" ht="12.75" customHeight="1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</row>
    <row r="818" ht="12.75" customHeight="1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</row>
    <row r="819" ht="12.75" customHeight="1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</row>
    <row r="820" ht="12.75" customHeight="1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</row>
    <row r="821" ht="12.75" customHeight="1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</row>
    <row r="822" ht="12.75" customHeight="1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</row>
    <row r="823" ht="12.75" customHeight="1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</row>
    <row r="824" ht="12.75" customHeight="1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</row>
    <row r="825" ht="12.75" customHeight="1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</row>
    <row r="826" ht="12.75" customHeight="1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</row>
    <row r="827" ht="12.75" customHeight="1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</row>
    <row r="828" ht="12.75" customHeight="1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</row>
    <row r="829" ht="12.75" customHeight="1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</row>
    <row r="830" ht="12.75" customHeight="1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</row>
    <row r="831" ht="12.75" customHeight="1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</row>
    <row r="832" ht="12.75" customHeight="1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</row>
    <row r="833" ht="12.75" customHeight="1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</row>
    <row r="834" ht="12.75" customHeight="1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</row>
    <row r="835" ht="12.75" customHeight="1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</row>
    <row r="836" ht="12.75" customHeight="1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</row>
    <row r="837" ht="12.75" customHeight="1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</row>
    <row r="838" ht="12.75" customHeight="1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</row>
    <row r="839" ht="12.75" customHeight="1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</row>
    <row r="840" ht="12.75" customHeight="1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</row>
    <row r="841" ht="12.75" customHeight="1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</row>
    <row r="842" ht="12.75" customHeight="1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</row>
    <row r="843" ht="12.75" customHeight="1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</row>
    <row r="844" ht="12.75" customHeight="1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</row>
    <row r="845" ht="12.75" customHeight="1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</row>
    <row r="846" ht="12.75" customHeight="1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</row>
    <row r="847" ht="12.75" customHeight="1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</row>
    <row r="848" ht="12.75" customHeight="1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</row>
    <row r="849" ht="12.75" customHeight="1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</row>
    <row r="850" ht="12.75" customHeight="1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</row>
    <row r="851" ht="12.75" customHeight="1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</row>
    <row r="852" ht="12.75" customHeight="1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</row>
    <row r="853" ht="12.75" customHeight="1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</row>
    <row r="854" ht="12.75" customHeight="1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</row>
    <row r="855" ht="12.75" customHeight="1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</row>
    <row r="856" ht="12.75" customHeight="1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</row>
    <row r="857" ht="12.75" customHeight="1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</row>
    <row r="858" ht="12.75" customHeight="1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</row>
    <row r="859" ht="12.75" customHeight="1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</row>
    <row r="860" ht="12.75" customHeight="1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</row>
    <row r="861" ht="12.75" customHeight="1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</row>
    <row r="862" ht="12.75" customHeight="1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</row>
    <row r="863" ht="12.75" customHeight="1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</row>
    <row r="864" ht="12.75" customHeight="1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</row>
    <row r="865" ht="12.75" customHeight="1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</row>
    <row r="866" ht="12.75" customHeight="1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</row>
    <row r="867" ht="12.75" customHeight="1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</row>
    <row r="868" ht="12.75" customHeight="1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</row>
    <row r="869" ht="12.75" customHeight="1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</row>
    <row r="870" ht="12.75" customHeight="1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</row>
    <row r="871" ht="12.75" customHeight="1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</row>
    <row r="872" ht="12.75" customHeight="1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</row>
    <row r="873" ht="12.75" customHeight="1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</row>
    <row r="874" ht="12.75" customHeight="1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</row>
    <row r="875" ht="12.75" customHeight="1">
      <c r="A875" s="146"/>
      <c r="B875" s="146"/>
      <c r="C875" s="146"/>
      <c r="D875" s="146"/>
      <c r="E875" s="146"/>
      <c r="F875" s="146"/>
      <c r="G875" s="146"/>
      <c r="H875" s="146"/>
      <c r="I875" s="146"/>
      <c r="J875" s="146"/>
      <c r="K875" s="146"/>
    </row>
    <row r="876" ht="12.75" customHeight="1">
      <c r="A876" s="146"/>
      <c r="B876" s="146"/>
      <c r="C876" s="146"/>
      <c r="D876" s="146"/>
      <c r="E876" s="146"/>
      <c r="F876" s="146"/>
      <c r="G876" s="146"/>
      <c r="H876" s="146"/>
      <c r="I876" s="146"/>
      <c r="J876" s="146"/>
      <c r="K876" s="146"/>
    </row>
    <row r="877" ht="12.75" customHeight="1">
      <c r="A877" s="146"/>
      <c r="B877" s="146"/>
      <c r="C877" s="146"/>
      <c r="D877" s="146"/>
      <c r="E877" s="146"/>
      <c r="F877" s="146"/>
      <c r="G877" s="146"/>
      <c r="H877" s="146"/>
      <c r="I877" s="146"/>
      <c r="J877" s="146"/>
      <c r="K877" s="146"/>
    </row>
    <row r="878" ht="12.75" customHeight="1">
      <c r="A878" s="146"/>
      <c r="B878" s="146"/>
      <c r="C878" s="146"/>
      <c r="D878" s="146"/>
      <c r="E878" s="146"/>
      <c r="F878" s="146"/>
      <c r="G878" s="146"/>
      <c r="H878" s="146"/>
      <c r="I878" s="146"/>
      <c r="J878" s="146"/>
      <c r="K878" s="146"/>
    </row>
    <row r="879" ht="12.75" customHeight="1">
      <c r="A879" s="146"/>
      <c r="B879" s="146"/>
      <c r="C879" s="146"/>
      <c r="D879" s="146"/>
      <c r="E879" s="146"/>
      <c r="F879" s="146"/>
      <c r="G879" s="146"/>
      <c r="H879" s="146"/>
      <c r="I879" s="146"/>
      <c r="J879" s="146"/>
      <c r="K879" s="146"/>
    </row>
    <row r="880" ht="12.75" customHeight="1">
      <c r="A880" s="146"/>
      <c r="B880" s="146"/>
      <c r="C880" s="146"/>
      <c r="D880" s="146"/>
      <c r="E880" s="146"/>
      <c r="F880" s="146"/>
      <c r="G880" s="146"/>
      <c r="H880" s="146"/>
      <c r="I880" s="146"/>
      <c r="J880" s="146"/>
      <c r="K880" s="146"/>
    </row>
    <row r="881" ht="12.75" customHeight="1">
      <c r="A881" s="146"/>
      <c r="B881" s="146"/>
      <c r="C881" s="146"/>
      <c r="D881" s="146"/>
      <c r="E881" s="146"/>
      <c r="F881" s="146"/>
      <c r="G881" s="146"/>
      <c r="H881" s="146"/>
      <c r="I881" s="146"/>
      <c r="J881" s="146"/>
      <c r="K881" s="146"/>
    </row>
    <row r="882" ht="12.75" customHeight="1">
      <c r="A882" s="146"/>
      <c r="B882" s="146"/>
      <c r="C882" s="146"/>
      <c r="D882" s="146"/>
      <c r="E882" s="146"/>
      <c r="F882" s="146"/>
      <c r="G882" s="146"/>
      <c r="H882" s="146"/>
      <c r="I882" s="146"/>
      <c r="J882" s="146"/>
      <c r="K882" s="146"/>
    </row>
    <row r="883" ht="12.75" customHeight="1">
      <c r="A883" s="146"/>
      <c r="B883" s="146"/>
      <c r="C883" s="146"/>
      <c r="D883" s="146"/>
      <c r="E883" s="146"/>
      <c r="F883" s="146"/>
      <c r="G883" s="146"/>
      <c r="H883" s="146"/>
      <c r="I883" s="146"/>
      <c r="J883" s="146"/>
      <c r="K883" s="146"/>
    </row>
    <row r="884" ht="12.75" customHeight="1">
      <c r="A884" s="146"/>
      <c r="B884" s="146"/>
      <c r="C884" s="146"/>
      <c r="D884" s="146"/>
      <c r="E884" s="146"/>
      <c r="F884" s="146"/>
      <c r="G884" s="146"/>
      <c r="H884" s="146"/>
      <c r="I884" s="146"/>
      <c r="J884" s="146"/>
      <c r="K884" s="146"/>
    </row>
    <row r="885" ht="12.75" customHeight="1">
      <c r="A885" s="146"/>
      <c r="B885" s="146"/>
      <c r="C885" s="146"/>
      <c r="D885" s="146"/>
      <c r="E885" s="146"/>
      <c r="F885" s="146"/>
      <c r="G885" s="146"/>
      <c r="H885" s="146"/>
      <c r="I885" s="146"/>
      <c r="J885" s="146"/>
      <c r="K885" s="146"/>
    </row>
    <row r="886" ht="12.75" customHeight="1">
      <c r="A886" s="146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</row>
    <row r="887" ht="12.75" customHeight="1">
      <c r="A887" s="146"/>
      <c r="B887" s="146"/>
      <c r="C887" s="146"/>
      <c r="D887" s="146"/>
      <c r="E887" s="146"/>
      <c r="F887" s="146"/>
      <c r="G887" s="146"/>
      <c r="H887" s="146"/>
      <c r="I887" s="146"/>
      <c r="J887" s="146"/>
      <c r="K887" s="146"/>
    </row>
    <row r="888" ht="12.75" customHeight="1">
      <c r="A888" s="146"/>
      <c r="B888" s="146"/>
      <c r="C888" s="146"/>
      <c r="D888" s="146"/>
      <c r="E888" s="146"/>
      <c r="F888" s="146"/>
      <c r="G888" s="146"/>
      <c r="H888" s="146"/>
      <c r="I888" s="146"/>
      <c r="J888" s="146"/>
      <c r="K888" s="146"/>
    </row>
    <row r="889" ht="12.75" customHeight="1">
      <c r="A889" s="146"/>
      <c r="B889" s="146"/>
      <c r="C889" s="146"/>
      <c r="D889" s="146"/>
      <c r="E889" s="146"/>
      <c r="F889" s="146"/>
      <c r="G889" s="146"/>
      <c r="H889" s="146"/>
      <c r="I889" s="146"/>
      <c r="J889" s="146"/>
      <c r="K889" s="146"/>
    </row>
    <row r="890" ht="12.75" customHeight="1">
      <c r="A890" s="146"/>
      <c r="B890" s="146"/>
      <c r="C890" s="146"/>
      <c r="D890" s="146"/>
      <c r="E890" s="146"/>
      <c r="F890" s="146"/>
      <c r="G890" s="146"/>
      <c r="H890" s="146"/>
      <c r="I890" s="146"/>
      <c r="J890" s="146"/>
      <c r="K890" s="146"/>
    </row>
    <row r="891" ht="12.75" customHeight="1">
      <c r="A891" s="146"/>
      <c r="B891" s="146"/>
      <c r="C891" s="146"/>
      <c r="D891" s="146"/>
      <c r="E891" s="146"/>
      <c r="F891" s="146"/>
      <c r="G891" s="146"/>
      <c r="H891" s="146"/>
      <c r="I891" s="146"/>
      <c r="J891" s="146"/>
      <c r="K891" s="146"/>
    </row>
    <row r="892" ht="12.75" customHeight="1">
      <c r="A892" s="146"/>
      <c r="B892" s="146"/>
      <c r="C892" s="146"/>
      <c r="D892" s="146"/>
      <c r="E892" s="146"/>
      <c r="F892" s="146"/>
      <c r="G892" s="146"/>
      <c r="H892" s="146"/>
      <c r="I892" s="146"/>
      <c r="J892" s="146"/>
      <c r="K892" s="146"/>
    </row>
    <row r="893" ht="12.75" customHeight="1">
      <c r="A893" s="146"/>
      <c r="B893" s="146"/>
      <c r="C893" s="146"/>
      <c r="D893" s="146"/>
      <c r="E893" s="146"/>
      <c r="F893" s="146"/>
      <c r="G893" s="146"/>
      <c r="H893" s="146"/>
      <c r="I893" s="146"/>
      <c r="J893" s="146"/>
      <c r="K893" s="146"/>
    </row>
    <row r="894" ht="12.75" customHeight="1">
      <c r="A894" s="146"/>
      <c r="B894" s="146"/>
      <c r="C894" s="146"/>
      <c r="D894" s="146"/>
      <c r="E894" s="146"/>
      <c r="F894" s="146"/>
      <c r="G894" s="146"/>
      <c r="H894" s="146"/>
      <c r="I894" s="146"/>
      <c r="J894" s="146"/>
      <c r="K894" s="146"/>
    </row>
    <row r="895" ht="12.75" customHeight="1">
      <c r="A895" s="146"/>
      <c r="B895" s="146"/>
      <c r="C895" s="146"/>
      <c r="D895" s="146"/>
      <c r="E895" s="146"/>
      <c r="F895" s="146"/>
      <c r="G895" s="146"/>
      <c r="H895" s="146"/>
      <c r="I895" s="146"/>
      <c r="J895" s="146"/>
      <c r="K895" s="146"/>
    </row>
    <row r="896" ht="12.75" customHeight="1">
      <c r="A896" s="146"/>
      <c r="B896" s="146"/>
      <c r="C896" s="146"/>
      <c r="D896" s="146"/>
      <c r="E896" s="146"/>
      <c r="F896" s="146"/>
      <c r="G896" s="146"/>
      <c r="H896" s="146"/>
      <c r="I896" s="146"/>
      <c r="J896" s="146"/>
      <c r="K896" s="146"/>
    </row>
    <row r="897" ht="12.75" customHeight="1">
      <c r="A897" s="146"/>
      <c r="B897" s="146"/>
      <c r="C897" s="146"/>
      <c r="D897" s="146"/>
      <c r="E897" s="146"/>
      <c r="F897" s="146"/>
      <c r="G897" s="146"/>
      <c r="H897" s="146"/>
      <c r="I897" s="146"/>
      <c r="J897" s="146"/>
      <c r="K897" s="146"/>
    </row>
    <row r="898" ht="12.75" customHeight="1">
      <c r="A898" s="146"/>
      <c r="B898" s="146"/>
      <c r="C898" s="146"/>
      <c r="D898" s="146"/>
      <c r="E898" s="146"/>
      <c r="F898" s="146"/>
      <c r="G898" s="146"/>
      <c r="H898" s="146"/>
      <c r="I898" s="146"/>
      <c r="J898" s="146"/>
      <c r="K898" s="146"/>
    </row>
    <row r="899" ht="12.75" customHeight="1">
      <c r="A899" s="146"/>
      <c r="B899" s="146"/>
      <c r="C899" s="146"/>
      <c r="D899" s="146"/>
      <c r="E899" s="146"/>
      <c r="F899" s="146"/>
      <c r="G899" s="146"/>
      <c r="H899" s="146"/>
      <c r="I899" s="146"/>
      <c r="J899" s="146"/>
      <c r="K899" s="146"/>
    </row>
    <row r="900" ht="12.75" customHeight="1">
      <c r="A900" s="146"/>
      <c r="B900" s="146"/>
      <c r="C900" s="146"/>
      <c r="D900" s="146"/>
      <c r="E900" s="146"/>
      <c r="F900" s="146"/>
      <c r="G900" s="146"/>
      <c r="H900" s="146"/>
      <c r="I900" s="146"/>
      <c r="J900" s="146"/>
      <c r="K900" s="146"/>
    </row>
    <row r="901" ht="12.75" customHeight="1">
      <c r="A901" s="146"/>
      <c r="B901" s="146"/>
      <c r="C901" s="146"/>
      <c r="D901" s="146"/>
      <c r="E901" s="146"/>
      <c r="F901" s="146"/>
      <c r="G901" s="146"/>
      <c r="H901" s="146"/>
      <c r="I901" s="146"/>
      <c r="J901" s="146"/>
      <c r="K901" s="146"/>
    </row>
    <row r="902" ht="12.75" customHeight="1">
      <c r="A902" s="146"/>
      <c r="B902" s="146"/>
      <c r="C902" s="146"/>
      <c r="D902" s="146"/>
      <c r="E902" s="146"/>
      <c r="F902" s="146"/>
      <c r="G902" s="146"/>
      <c r="H902" s="146"/>
      <c r="I902" s="146"/>
      <c r="J902" s="146"/>
      <c r="K902" s="146"/>
    </row>
    <row r="903" ht="12.75" customHeight="1">
      <c r="A903" s="146"/>
      <c r="B903" s="146"/>
      <c r="C903" s="146"/>
      <c r="D903" s="146"/>
      <c r="E903" s="146"/>
      <c r="F903" s="146"/>
      <c r="G903" s="146"/>
      <c r="H903" s="146"/>
      <c r="I903" s="146"/>
      <c r="J903" s="146"/>
      <c r="K903" s="146"/>
    </row>
    <row r="904" ht="12.75" customHeight="1">
      <c r="A904" s="146"/>
      <c r="B904" s="146"/>
      <c r="C904" s="146"/>
      <c r="D904" s="146"/>
      <c r="E904" s="146"/>
      <c r="F904" s="146"/>
      <c r="G904" s="146"/>
      <c r="H904" s="146"/>
      <c r="I904" s="146"/>
      <c r="J904" s="146"/>
      <c r="K904" s="146"/>
    </row>
    <row r="905" ht="12.75" customHeight="1">
      <c r="A905" s="146"/>
      <c r="B905" s="146"/>
      <c r="C905" s="146"/>
      <c r="D905" s="146"/>
      <c r="E905" s="146"/>
      <c r="F905" s="146"/>
      <c r="G905" s="146"/>
      <c r="H905" s="146"/>
      <c r="I905" s="146"/>
      <c r="J905" s="146"/>
      <c r="K905" s="146"/>
    </row>
    <row r="906" ht="12.75" customHeight="1">
      <c r="A906" s="146"/>
      <c r="B906" s="146"/>
      <c r="C906" s="146"/>
      <c r="D906" s="146"/>
      <c r="E906" s="146"/>
      <c r="F906" s="146"/>
      <c r="G906" s="146"/>
      <c r="H906" s="146"/>
      <c r="I906" s="146"/>
      <c r="J906" s="146"/>
      <c r="K906" s="146"/>
    </row>
    <row r="907" ht="12.75" customHeight="1">
      <c r="A907" s="146"/>
      <c r="B907" s="146"/>
      <c r="C907" s="146"/>
      <c r="D907" s="146"/>
      <c r="E907" s="146"/>
      <c r="F907" s="146"/>
      <c r="G907" s="146"/>
      <c r="H907" s="146"/>
      <c r="I907" s="146"/>
      <c r="J907" s="146"/>
      <c r="K907" s="146"/>
    </row>
    <row r="908" ht="12.75" customHeight="1">
      <c r="A908" s="146"/>
      <c r="B908" s="146"/>
      <c r="C908" s="146"/>
      <c r="D908" s="146"/>
      <c r="E908" s="146"/>
      <c r="F908" s="146"/>
      <c r="G908" s="146"/>
      <c r="H908" s="146"/>
      <c r="I908" s="146"/>
      <c r="J908" s="146"/>
      <c r="K908" s="146"/>
    </row>
    <row r="909" ht="12.75" customHeight="1">
      <c r="A909" s="146"/>
      <c r="B909" s="146"/>
      <c r="C909" s="146"/>
      <c r="D909" s="146"/>
      <c r="E909" s="146"/>
      <c r="F909" s="146"/>
      <c r="G909" s="146"/>
      <c r="H909" s="146"/>
      <c r="I909" s="146"/>
      <c r="J909" s="146"/>
      <c r="K909" s="146"/>
    </row>
    <row r="910" ht="12.75" customHeight="1">
      <c r="A910" s="146"/>
      <c r="B910" s="146"/>
      <c r="C910" s="146"/>
      <c r="D910" s="146"/>
      <c r="E910" s="146"/>
      <c r="F910" s="146"/>
      <c r="G910" s="146"/>
      <c r="H910" s="146"/>
      <c r="I910" s="146"/>
      <c r="J910" s="146"/>
      <c r="K910" s="146"/>
    </row>
    <row r="911" ht="12.75" customHeight="1">
      <c r="A911" s="146"/>
      <c r="B911" s="146"/>
      <c r="C911" s="146"/>
      <c r="D911" s="146"/>
      <c r="E911" s="146"/>
      <c r="F911" s="146"/>
      <c r="G911" s="146"/>
      <c r="H911" s="146"/>
      <c r="I911" s="146"/>
      <c r="J911" s="146"/>
      <c r="K911" s="146"/>
    </row>
    <row r="912" ht="12.75" customHeight="1">
      <c r="A912" s="146"/>
      <c r="B912" s="146"/>
      <c r="C912" s="146"/>
      <c r="D912" s="146"/>
      <c r="E912" s="146"/>
      <c r="F912" s="146"/>
      <c r="G912" s="146"/>
      <c r="H912" s="146"/>
      <c r="I912" s="146"/>
      <c r="J912" s="146"/>
      <c r="K912" s="146"/>
    </row>
    <row r="913" ht="12.75" customHeight="1">
      <c r="A913" s="146"/>
      <c r="B913" s="146"/>
      <c r="C913" s="146"/>
      <c r="D913" s="146"/>
      <c r="E913" s="146"/>
      <c r="F913" s="146"/>
      <c r="G913" s="146"/>
      <c r="H913" s="146"/>
      <c r="I913" s="146"/>
      <c r="J913" s="146"/>
      <c r="K913" s="146"/>
    </row>
    <row r="914" ht="12.75" customHeight="1">
      <c r="A914" s="146"/>
      <c r="B914" s="146"/>
      <c r="C914" s="146"/>
      <c r="D914" s="146"/>
      <c r="E914" s="146"/>
      <c r="F914" s="146"/>
      <c r="G914" s="146"/>
      <c r="H914" s="146"/>
      <c r="I914" s="146"/>
      <c r="J914" s="146"/>
      <c r="K914" s="146"/>
    </row>
    <row r="915" ht="12.75" customHeight="1">
      <c r="A915" s="146"/>
      <c r="B915" s="146"/>
      <c r="C915" s="146"/>
      <c r="D915" s="146"/>
      <c r="E915" s="146"/>
      <c r="F915" s="146"/>
      <c r="G915" s="146"/>
      <c r="H915" s="146"/>
      <c r="I915" s="146"/>
      <c r="J915" s="146"/>
      <c r="K915" s="146"/>
    </row>
    <row r="916" ht="12.75" customHeight="1">
      <c r="A916" s="146"/>
      <c r="B916" s="146"/>
      <c r="C916" s="146"/>
      <c r="D916" s="146"/>
      <c r="E916" s="146"/>
      <c r="F916" s="146"/>
      <c r="G916" s="146"/>
      <c r="H916" s="146"/>
      <c r="I916" s="146"/>
      <c r="J916" s="146"/>
      <c r="K916" s="146"/>
    </row>
    <row r="917" ht="12.75" customHeight="1">
      <c r="A917" s="146"/>
      <c r="B917" s="146"/>
      <c r="C917" s="146"/>
      <c r="D917" s="146"/>
      <c r="E917" s="146"/>
      <c r="F917" s="146"/>
      <c r="G917" s="146"/>
      <c r="H917" s="146"/>
      <c r="I917" s="146"/>
      <c r="J917" s="146"/>
      <c r="K917" s="146"/>
    </row>
    <row r="918" ht="12.75" customHeight="1">
      <c r="A918" s="146"/>
      <c r="B918" s="146"/>
      <c r="C918" s="146"/>
      <c r="D918" s="146"/>
      <c r="E918" s="146"/>
      <c r="F918" s="146"/>
      <c r="G918" s="146"/>
      <c r="H918" s="146"/>
      <c r="I918" s="146"/>
      <c r="J918" s="146"/>
      <c r="K918" s="146"/>
    </row>
    <row r="919" ht="12.75" customHeight="1">
      <c r="A919" s="146"/>
      <c r="B919" s="146"/>
      <c r="C919" s="146"/>
      <c r="D919" s="146"/>
      <c r="E919" s="146"/>
      <c r="F919" s="146"/>
      <c r="G919" s="146"/>
      <c r="H919" s="146"/>
      <c r="I919" s="146"/>
      <c r="J919" s="146"/>
      <c r="K919" s="146"/>
    </row>
    <row r="920" ht="12.75" customHeight="1">
      <c r="A920" s="146"/>
      <c r="B920" s="146"/>
      <c r="C920" s="146"/>
      <c r="D920" s="146"/>
      <c r="E920" s="146"/>
      <c r="F920" s="146"/>
      <c r="G920" s="146"/>
      <c r="H920" s="146"/>
      <c r="I920" s="146"/>
      <c r="J920" s="146"/>
      <c r="K920" s="146"/>
    </row>
    <row r="921" ht="12.75" customHeight="1">
      <c r="A921" s="146"/>
      <c r="B921" s="146"/>
      <c r="C921" s="146"/>
      <c r="D921" s="146"/>
      <c r="E921" s="146"/>
      <c r="F921" s="146"/>
      <c r="G921" s="146"/>
      <c r="H921" s="146"/>
      <c r="I921" s="146"/>
      <c r="J921" s="146"/>
      <c r="K921" s="146"/>
    </row>
    <row r="922" ht="12.75" customHeight="1">
      <c r="A922" s="146"/>
      <c r="B922" s="146"/>
      <c r="C922" s="146"/>
      <c r="D922" s="146"/>
      <c r="E922" s="146"/>
      <c r="F922" s="146"/>
      <c r="G922" s="146"/>
      <c r="H922" s="146"/>
      <c r="I922" s="146"/>
      <c r="J922" s="146"/>
      <c r="K922" s="146"/>
    </row>
    <row r="923" ht="12.75" customHeight="1">
      <c r="A923" s="146"/>
      <c r="B923" s="146"/>
      <c r="C923" s="146"/>
      <c r="D923" s="146"/>
      <c r="E923" s="146"/>
      <c r="F923" s="146"/>
      <c r="G923" s="146"/>
      <c r="H923" s="146"/>
      <c r="I923" s="146"/>
      <c r="J923" s="146"/>
      <c r="K923" s="146"/>
    </row>
    <row r="924" ht="12.75" customHeight="1">
      <c r="A924" s="146"/>
      <c r="B924" s="146"/>
      <c r="C924" s="146"/>
      <c r="D924" s="146"/>
      <c r="E924" s="146"/>
      <c r="F924" s="146"/>
      <c r="G924" s="146"/>
      <c r="H924" s="146"/>
      <c r="I924" s="146"/>
      <c r="J924" s="146"/>
      <c r="K924" s="146"/>
    </row>
    <row r="925" ht="12.75" customHeight="1">
      <c r="A925" s="146"/>
      <c r="B925" s="146"/>
      <c r="C925" s="146"/>
      <c r="D925" s="146"/>
      <c r="E925" s="146"/>
      <c r="F925" s="146"/>
      <c r="G925" s="146"/>
      <c r="H925" s="146"/>
      <c r="I925" s="146"/>
      <c r="J925" s="146"/>
      <c r="K925" s="146"/>
    </row>
    <row r="926" ht="12.75" customHeight="1">
      <c r="A926" s="146"/>
      <c r="B926" s="146"/>
      <c r="C926" s="146"/>
      <c r="D926" s="146"/>
      <c r="E926" s="146"/>
      <c r="F926" s="146"/>
      <c r="G926" s="146"/>
      <c r="H926" s="146"/>
      <c r="I926" s="146"/>
      <c r="J926" s="146"/>
      <c r="K926" s="146"/>
    </row>
    <row r="927" ht="12.75" customHeight="1">
      <c r="A927" s="146"/>
      <c r="B927" s="146"/>
      <c r="C927" s="146"/>
      <c r="D927" s="146"/>
      <c r="E927" s="146"/>
      <c r="F927" s="146"/>
      <c r="G927" s="146"/>
      <c r="H927" s="146"/>
      <c r="I927" s="146"/>
      <c r="J927" s="146"/>
      <c r="K927" s="146"/>
    </row>
    <row r="928" ht="12.75" customHeight="1">
      <c r="A928" s="146"/>
      <c r="B928" s="146"/>
      <c r="C928" s="146"/>
      <c r="D928" s="146"/>
      <c r="E928" s="146"/>
      <c r="F928" s="146"/>
      <c r="G928" s="146"/>
      <c r="H928" s="146"/>
      <c r="I928" s="146"/>
      <c r="J928" s="146"/>
      <c r="K928" s="146"/>
    </row>
    <row r="929" ht="12.75" customHeight="1">
      <c r="A929" s="146"/>
      <c r="B929" s="146"/>
      <c r="C929" s="146"/>
      <c r="D929" s="146"/>
      <c r="E929" s="146"/>
      <c r="F929" s="146"/>
      <c r="G929" s="146"/>
      <c r="H929" s="146"/>
      <c r="I929" s="146"/>
      <c r="J929" s="146"/>
      <c r="K929" s="146"/>
    </row>
    <row r="930" ht="12.75" customHeight="1">
      <c r="A930" s="146"/>
      <c r="B930" s="146"/>
      <c r="C930" s="146"/>
      <c r="D930" s="146"/>
      <c r="E930" s="146"/>
      <c r="F930" s="146"/>
      <c r="G930" s="146"/>
      <c r="H930" s="146"/>
      <c r="I930" s="146"/>
      <c r="J930" s="146"/>
      <c r="K930" s="146"/>
    </row>
    <row r="931" ht="12.75" customHeight="1">
      <c r="A931" s="146"/>
      <c r="B931" s="146"/>
      <c r="C931" s="146"/>
      <c r="D931" s="146"/>
      <c r="E931" s="146"/>
      <c r="F931" s="146"/>
      <c r="G931" s="146"/>
      <c r="H931" s="146"/>
      <c r="I931" s="146"/>
      <c r="J931" s="146"/>
      <c r="K931" s="146"/>
    </row>
    <row r="932" ht="12.75" customHeight="1">
      <c r="A932" s="146"/>
      <c r="B932" s="146"/>
      <c r="C932" s="146"/>
      <c r="D932" s="146"/>
      <c r="E932" s="146"/>
      <c r="F932" s="146"/>
      <c r="G932" s="146"/>
      <c r="H932" s="146"/>
      <c r="I932" s="146"/>
      <c r="J932" s="146"/>
      <c r="K932" s="146"/>
    </row>
    <row r="933" ht="12.75" customHeight="1">
      <c r="A933" s="146"/>
      <c r="B933" s="146"/>
      <c r="C933" s="146"/>
      <c r="D933" s="146"/>
      <c r="E933" s="146"/>
      <c r="F933" s="146"/>
      <c r="G933" s="146"/>
      <c r="H933" s="146"/>
      <c r="I933" s="146"/>
      <c r="J933" s="146"/>
      <c r="K933" s="146"/>
    </row>
    <row r="934" ht="12.75" customHeight="1">
      <c r="A934" s="146"/>
      <c r="B934" s="146"/>
      <c r="C934" s="146"/>
      <c r="D934" s="146"/>
      <c r="E934" s="146"/>
      <c r="F934" s="146"/>
      <c r="G934" s="146"/>
      <c r="H934" s="146"/>
      <c r="I934" s="146"/>
      <c r="J934" s="146"/>
      <c r="K934" s="146"/>
    </row>
    <row r="935" ht="12.75" customHeight="1">
      <c r="A935" s="146"/>
      <c r="B935" s="146"/>
      <c r="C935" s="146"/>
      <c r="D935" s="146"/>
      <c r="E935" s="146"/>
      <c r="F935" s="146"/>
      <c r="G935" s="146"/>
      <c r="H935" s="146"/>
      <c r="I935" s="146"/>
      <c r="J935" s="146"/>
      <c r="K935" s="146"/>
    </row>
    <row r="936" ht="12.75" customHeight="1">
      <c r="A936" s="146"/>
      <c r="B936" s="146"/>
      <c r="C936" s="146"/>
      <c r="D936" s="146"/>
      <c r="E936" s="146"/>
      <c r="F936" s="146"/>
      <c r="G936" s="146"/>
      <c r="H936" s="146"/>
      <c r="I936" s="146"/>
      <c r="J936" s="146"/>
      <c r="K936" s="146"/>
    </row>
    <row r="937" ht="12.75" customHeight="1">
      <c r="A937" s="146"/>
      <c r="B937" s="146"/>
      <c r="C937" s="146"/>
      <c r="D937" s="146"/>
      <c r="E937" s="146"/>
      <c r="F937" s="146"/>
      <c r="G937" s="146"/>
      <c r="H937" s="146"/>
      <c r="I937" s="146"/>
      <c r="J937" s="146"/>
      <c r="K937" s="146"/>
    </row>
    <row r="938" ht="12.75" customHeight="1">
      <c r="A938" s="146"/>
      <c r="B938" s="146"/>
      <c r="C938" s="146"/>
      <c r="D938" s="146"/>
      <c r="E938" s="146"/>
      <c r="F938" s="146"/>
      <c r="G938" s="146"/>
      <c r="H938" s="146"/>
      <c r="I938" s="146"/>
      <c r="J938" s="146"/>
      <c r="K938" s="146"/>
    </row>
    <row r="939" ht="12.75" customHeight="1">
      <c r="A939" s="146"/>
      <c r="B939" s="146"/>
      <c r="C939" s="146"/>
      <c r="D939" s="146"/>
      <c r="E939" s="146"/>
      <c r="F939" s="146"/>
      <c r="G939" s="146"/>
      <c r="H939" s="146"/>
      <c r="I939" s="146"/>
      <c r="J939" s="146"/>
      <c r="K939" s="146"/>
    </row>
    <row r="940" ht="12.75" customHeight="1">
      <c r="A940" s="146"/>
      <c r="B940" s="146"/>
      <c r="C940" s="146"/>
      <c r="D940" s="146"/>
      <c r="E940" s="146"/>
      <c r="F940" s="146"/>
      <c r="G940" s="146"/>
      <c r="H940" s="146"/>
      <c r="I940" s="146"/>
      <c r="J940" s="146"/>
      <c r="K940" s="146"/>
    </row>
    <row r="941" ht="12.75" customHeight="1">
      <c r="A941" s="146"/>
      <c r="B941" s="146"/>
      <c r="C941" s="146"/>
      <c r="D941" s="146"/>
      <c r="E941" s="146"/>
      <c r="F941" s="146"/>
      <c r="G941" s="146"/>
      <c r="H941" s="146"/>
      <c r="I941" s="146"/>
      <c r="J941" s="146"/>
      <c r="K941" s="146"/>
    </row>
    <row r="942" ht="12.75" customHeight="1">
      <c r="A942" s="146"/>
      <c r="B942" s="146"/>
      <c r="C942" s="146"/>
      <c r="D942" s="146"/>
      <c r="E942" s="146"/>
      <c r="F942" s="146"/>
      <c r="G942" s="146"/>
      <c r="H942" s="146"/>
      <c r="I942" s="146"/>
      <c r="J942" s="146"/>
      <c r="K942" s="146"/>
    </row>
    <row r="943" ht="12.75" customHeight="1">
      <c r="A943" s="146"/>
      <c r="B943" s="146"/>
      <c r="C943" s="146"/>
      <c r="D943" s="146"/>
      <c r="E943" s="146"/>
      <c r="F943" s="146"/>
      <c r="G943" s="146"/>
      <c r="H943" s="146"/>
      <c r="I943" s="146"/>
      <c r="J943" s="146"/>
      <c r="K943" s="146"/>
    </row>
    <row r="944" ht="12.75" customHeight="1">
      <c r="A944" s="146"/>
      <c r="B944" s="146"/>
      <c r="C944" s="146"/>
      <c r="D944" s="146"/>
      <c r="E944" s="146"/>
      <c r="F944" s="146"/>
      <c r="G944" s="146"/>
      <c r="H944" s="146"/>
      <c r="I944" s="146"/>
      <c r="J944" s="146"/>
      <c r="K944" s="146"/>
    </row>
    <row r="945" ht="12.75" customHeight="1">
      <c r="A945" s="146"/>
      <c r="B945" s="146"/>
      <c r="C945" s="146"/>
      <c r="D945" s="146"/>
      <c r="E945" s="146"/>
      <c r="F945" s="146"/>
      <c r="G945" s="146"/>
      <c r="H945" s="146"/>
      <c r="I945" s="146"/>
      <c r="J945" s="146"/>
      <c r="K945" s="146"/>
    </row>
    <row r="946" ht="12.75" customHeight="1">
      <c r="A946" s="146"/>
      <c r="B946" s="146"/>
      <c r="C946" s="146"/>
      <c r="D946" s="146"/>
      <c r="E946" s="146"/>
      <c r="F946" s="146"/>
      <c r="G946" s="146"/>
      <c r="H946" s="146"/>
      <c r="I946" s="146"/>
      <c r="J946" s="146"/>
      <c r="K946" s="146"/>
    </row>
    <row r="947" ht="12.75" customHeight="1">
      <c r="A947" s="146"/>
      <c r="B947" s="146"/>
      <c r="C947" s="146"/>
      <c r="D947" s="146"/>
      <c r="E947" s="146"/>
      <c r="F947" s="146"/>
      <c r="G947" s="146"/>
      <c r="H947" s="146"/>
      <c r="I947" s="146"/>
      <c r="J947" s="146"/>
      <c r="K947" s="146"/>
    </row>
    <row r="948" ht="12.75" customHeight="1">
      <c r="A948" s="146"/>
      <c r="B948" s="146"/>
      <c r="C948" s="146"/>
      <c r="D948" s="146"/>
      <c r="E948" s="146"/>
      <c r="F948" s="146"/>
      <c r="G948" s="146"/>
      <c r="H948" s="146"/>
      <c r="I948" s="146"/>
      <c r="J948" s="146"/>
      <c r="K948" s="146"/>
    </row>
    <row r="949" ht="12.75" customHeight="1">
      <c r="A949" s="146"/>
      <c r="B949" s="146"/>
      <c r="C949" s="146"/>
      <c r="D949" s="146"/>
      <c r="E949" s="146"/>
      <c r="F949" s="146"/>
      <c r="G949" s="146"/>
      <c r="H949" s="146"/>
      <c r="I949" s="146"/>
      <c r="J949" s="146"/>
      <c r="K949" s="146"/>
    </row>
    <row r="950" ht="12.75" customHeight="1">
      <c r="A950" s="146"/>
      <c r="B950" s="146"/>
      <c r="C950" s="146"/>
      <c r="D950" s="146"/>
      <c r="E950" s="146"/>
      <c r="F950" s="146"/>
      <c r="G950" s="146"/>
      <c r="H950" s="146"/>
      <c r="I950" s="146"/>
      <c r="J950" s="146"/>
      <c r="K950" s="146"/>
    </row>
    <row r="951" ht="12.75" customHeight="1">
      <c r="A951" s="146"/>
      <c r="B951" s="146"/>
      <c r="C951" s="146"/>
      <c r="D951" s="146"/>
      <c r="E951" s="146"/>
      <c r="F951" s="146"/>
      <c r="G951" s="146"/>
      <c r="H951" s="146"/>
      <c r="I951" s="146"/>
      <c r="J951" s="146"/>
      <c r="K951" s="146"/>
    </row>
    <row r="952" ht="12.75" customHeight="1">
      <c r="A952" s="146"/>
      <c r="B952" s="146"/>
      <c r="C952" s="146"/>
      <c r="D952" s="146"/>
      <c r="E952" s="146"/>
      <c r="F952" s="146"/>
      <c r="G952" s="146"/>
      <c r="H952" s="146"/>
      <c r="I952" s="146"/>
      <c r="J952" s="146"/>
      <c r="K952" s="146"/>
    </row>
    <row r="953" ht="12.75" customHeight="1">
      <c r="A953" s="146"/>
      <c r="B953" s="146"/>
      <c r="C953" s="146"/>
      <c r="D953" s="146"/>
      <c r="E953" s="146"/>
      <c r="F953" s="146"/>
      <c r="G953" s="146"/>
      <c r="H953" s="146"/>
      <c r="I953" s="146"/>
      <c r="J953" s="146"/>
      <c r="K953" s="146"/>
    </row>
    <row r="954" ht="12.75" customHeight="1">
      <c r="A954" s="146"/>
      <c r="B954" s="146"/>
      <c r="C954" s="146"/>
      <c r="D954" s="146"/>
      <c r="E954" s="146"/>
      <c r="F954" s="146"/>
      <c r="G954" s="146"/>
      <c r="H954" s="146"/>
      <c r="I954" s="146"/>
      <c r="J954" s="146"/>
      <c r="K954" s="146"/>
    </row>
    <row r="955" ht="12.75" customHeight="1">
      <c r="A955" s="146"/>
      <c r="B955" s="146"/>
      <c r="C955" s="146"/>
      <c r="D955" s="146"/>
      <c r="E955" s="146"/>
      <c r="F955" s="146"/>
      <c r="G955" s="146"/>
      <c r="H955" s="146"/>
      <c r="I955" s="146"/>
      <c r="J955" s="146"/>
      <c r="K955" s="146"/>
    </row>
    <row r="956" ht="12.75" customHeight="1">
      <c r="A956" s="146"/>
      <c r="B956" s="146"/>
      <c r="C956" s="146"/>
      <c r="D956" s="146"/>
      <c r="E956" s="146"/>
      <c r="F956" s="146"/>
      <c r="G956" s="146"/>
      <c r="H956" s="146"/>
      <c r="I956" s="146"/>
      <c r="J956" s="146"/>
      <c r="K956" s="146"/>
    </row>
    <row r="957" ht="12.75" customHeight="1">
      <c r="A957" s="146"/>
      <c r="B957" s="146"/>
      <c r="C957" s="146"/>
      <c r="D957" s="146"/>
      <c r="E957" s="146"/>
      <c r="F957" s="146"/>
      <c r="G957" s="146"/>
      <c r="H957" s="146"/>
      <c r="I957" s="146"/>
      <c r="J957" s="146"/>
      <c r="K957" s="146"/>
    </row>
    <row r="958" ht="12.75" customHeight="1">
      <c r="A958" s="146"/>
      <c r="B958" s="146"/>
      <c r="C958" s="146"/>
      <c r="D958" s="146"/>
      <c r="E958" s="146"/>
      <c r="F958" s="146"/>
      <c r="G958" s="146"/>
      <c r="H958" s="146"/>
      <c r="I958" s="146"/>
      <c r="J958" s="146"/>
      <c r="K958" s="146"/>
    </row>
    <row r="959" ht="12.75" customHeight="1">
      <c r="A959" s="146"/>
      <c r="B959" s="146"/>
      <c r="C959" s="146"/>
      <c r="D959" s="146"/>
      <c r="E959" s="146"/>
      <c r="F959" s="146"/>
      <c r="G959" s="146"/>
      <c r="H959" s="146"/>
      <c r="I959" s="146"/>
      <c r="J959" s="146"/>
      <c r="K959" s="146"/>
    </row>
    <row r="960" ht="12.75" customHeight="1">
      <c r="A960" s="146"/>
      <c r="B960" s="146"/>
      <c r="C960" s="146"/>
      <c r="D960" s="146"/>
      <c r="E960" s="146"/>
      <c r="F960" s="146"/>
      <c r="G960" s="146"/>
      <c r="H960" s="146"/>
      <c r="I960" s="146"/>
      <c r="J960" s="146"/>
      <c r="K960" s="146"/>
    </row>
    <row r="961" ht="12.75" customHeight="1">
      <c r="A961" s="146"/>
      <c r="B961" s="146"/>
      <c r="C961" s="146"/>
      <c r="D961" s="146"/>
      <c r="E961" s="146"/>
      <c r="F961" s="146"/>
      <c r="G961" s="146"/>
      <c r="H961" s="146"/>
      <c r="I961" s="146"/>
      <c r="J961" s="146"/>
      <c r="K961" s="146"/>
    </row>
    <row r="962" ht="12.75" customHeight="1">
      <c r="A962" s="146"/>
      <c r="B962" s="146"/>
      <c r="C962" s="146"/>
      <c r="D962" s="146"/>
      <c r="E962" s="146"/>
      <c r="F962" s="146"/>
      <c r="G962" s="146"/>
      <c r="H962" s="146"/>
      <c r="I962" s="146"/>
      <c r="J962" s="146"/>
      <c r="K962" s="146"/>
    </row>
    <row r="963" ht="12.75" customHeight="1">
      <c r="A963" s="146"/>
      <c r="B963" s="146"/>
      <c r="C963" s="146"/>
      <c r="D963" s="146"/>
      <c r="E963" s="146"/>
      <c r="F963" s="146"/>
      <c r="G963" s="146"/>
      <c r="H963" s="146"/>
      <c r="I963" s="146"/>
      <c r="J963" s="146"/>
      <c r="K963" s="146"/>
    </row>
    <row r="964" ht="12.75" customHeight="1">
      <c r="A964" s="146"/>
      <c r="B964" s="146"/>
      <c r="C964" s="146"/>
      <c r="D964" s="146"/>
      <c r="E964" s="146"/>
      <c r="F964" s="146"/>
      <c r="G964" s="146"/>
      <c r="H964" s="146"/>
      <c r="I964" s="146"/>
      <c r="J964" s="146"/>
      <c r="K964" s="146"/>
    </row>
    <row r="965" ht="12.75" customHeight="1">
      <c r="A965" s="146"/>
      <c r="B965" s="146"/>
      <c r="C965" s="146"/>
      <c r="D965" s="146"/>
      <c r="E965" s="146"/>
      <c r="F965" s="146"/>
      <c r="G965" s="146"/>
      <c r="H965" s="146"/>
      <c r="I965" s="146"/>
      <c r="J965" s="146"/>
      <c r="K965" s="146"/>
    </row>
    <row r="966" ht="12.75" customHeight="1">
      <c r="A966" s="146"/>
      <c r="B966" s="146"/>
      <c r="C966" s="146"/>
      <c r="D966" s="146"/>
      <c r="E966" s="146"/>
      <c r="F966" s="146"/>
      <c r="G966" s="146"/>
      <c r="H966" s="146"/>
      <c r="I966" s="146"/>
      <c r="J966" s="146"/>
      <c r="K966" s="146"/>
    </row>
    <row r="967" ht="12.75" customHeight="1">
      <c r="A967" s="146"/>
      <c r="B967" s="146"/>
      <c r="C967" s="146"/>
      <c r="D967" s="146"/>
      <c r="E967" s="146"/>
      <c r="F967" s="146"/>
      <c r="G967" s="146"/>
      <c r="H967" s="146"/>
      <c r="I967" s="146"/>
      <c r="J967" s="146"/>
      <c r="K967" s="146"/>
    </row>
    <row r="968" ht="12.75" customHeight="1">
      <c r="A968" s="146"/>
      <c r="B968" s="146"/>
      <c r="C968" s="146"/>
      <c r="D968" s="146"/>
      <c r="E968" s="146"/>
      <c r="F968" s="146"/>
      <c r="G968" s="146"/>
      <c r="H968" s="146"/>
      <c r="I968" s="146"/>
      <c r="J968" s="146"/>
      <c r="K968" s="146"/>
    </row>
    <row r="969" ht="12.75" customHeight="1">
      <c r="A969" s="146"/>
      <c r="B969" s="146"/>
      <c r="C969" s="146"/>
      <c r="D969" s="146"/>
      <c r="E969" s="146"/>
      <c r="F969" s="146"/>
      <c r="G969" s="146"/>
      <c r="H969" s="146"/>
      <c r="I969" s="146"/>
      <c r="J969" s="146"/>
      <c r="K969" s="146"/>
    </row>
    <row r="970" ht="12.75" customHeight="1">
      <c r="A970" s="146"/>
      <c r="B970" s="146"/>
      <c r="C970" s="146"/>
      <c r="D970" s="146"/>
      <c r="E970" s="146"/>
      <c r="F970" s="146"/>
      <c r="G970" s="146"/>
      <c r="H970" s="146"/>
      <c r="I970" s="146"/>
      <c r="J970" s="146"/>
      <c r="K970" s="146"/>
    </row>
    <row r="971" ht="12.75" customHeight="1">
      <c r="A971" s="146"/>
      <c r="B971" s="146"/>
      <c r="C971" s="146"/>
      <c r="D971" s="146"/>
      <c r="E971" s="146"/>
      <c r="F971" s="146"/>
      <c r="G971" s="146"/>
      <c r="H971" s="146"/>
      <c r="I971" s="146"/>
      <c r="J971" s="146"/>
      <c r="K971" s="146"/>
    </row>
    <row r="972" ht="12.75" customHeight="1">
      <c r="A972" s="146"/>
      <c r="B972" s="146"/>
      <c r="C972" s="146"/>
      <c r="D972" s="146"/>
      <c r="E972" s="146"/>
      <c r="F972" s="146"/>
      <c r="G972" s="146"/>
      <c r="H972" s="146"/>
      <c r="I972" s="146"/>
      <c r="J972" s="146"/>
      <c r="K972" s="146"/>
    </row>
    <row r="973" ht="12.75" customHeight="1">
      <c r="A973" s="146"/>
      <c r="B973" s="146"/>
      <c r="C973" s="146"/>
      <c r="D973" s="146"/>
      <c r="E973" s="146"/>
      <c r="F973" s="146"/>
      <c r="G973" s="146"/>
      <c r="H973" s="146"/>
      <c r="I973" s="146"/>
      <c r="J973" s="146"/>
      <c r="K973" s="146"/>
    </row>
    <row r="974" ht="12.75" customHeight="1">
      <c r="A974" s="146"/>
      <c r="B974" s="146"/>
      <c r="C974" s="146"/>
      <c r="D974" s="146"/>
      <c r="E974" s="146"/>
      <c r="F974" s="146"/>
      <c r="G974" s="146"/>
      <c r="H974" s="146"/>
      <c r="I974" s="146"/>
      <c r="J974" s="146"/>
      <c r="K974" s="146"/>
    </row>
    <row r="975" ht="12.75" customHeight="1">
      <c r="A975" s="146"/>
      <c r="B975" s="146"/>
      <c r="C975" s="146"/>
      <c r="D975" s="146"/>
      <c r="E975" s="146"/>
      <c r="F975" s="146"/>
      <c r="G975" s="146"/>
      <c r="H975" s="146"/>
      <c r="I975" s="146"/>
      <c r="J975" s="146"/>
      <c r="K975" s="146"/>
    </row>
    <row r="976" ht="12.75" customHeight="1">
      <c r="A976" s="146"/>
      <c r="B976" s="146"/>
      <c r="C976" s="146"/>
      <c r="D976" s="146"/>
      <c r="E976" s="146"/>
      <c r="F976" s="146"/>
      <c r="G976" s="146"/>
      <c r="H976" s="146"/>
      <c r="I976" s="146"/>
      <c r="J976" s="146"/>
      <c r="K976" s="146"/>
    </row>
    <row r="977" ht="12.75" customHeight="1">
      <c r="A977" s="146"/>
      <c r="B977" s="146"/>
      <c r="C977" s="146"/>
      <c r="D977" s="146"/>
      <c r="E977" s="146"/>
      <c r="F977" s="146"/>
      <c r="G977" s="146"/>
      <c r="H977" s="146"/>
      <c r="I977" s="146"/>
      <c r="J977" s="146"/>
      <c r="K977" s="146"/>
    </row>
    <row r="978" ht="12.75" customHeight="1">
      <c r="A978" s="146"/>
      <c r="B978" s="146"/>
      <c r="C978" s="146"/>
      <c r="D978" s="146"/>
      <c r="E978" s="146"/>
      <c r="F978" s="146"/>
      <c r="G978" s="146"/>
      <c r="H978" s="146"/>
      <c r="I978" s="146"/>
      <c r="J978" s="146"/>
      <c r="K978" s="146"/>
    </row>
    <row r="979" ht="12.75" customHeight="1">
      <c r="A979" s="146"/>
      <c r="B979" s="146"/>
      <c r="C979" s="146"/>
      <c r="D979" s="146"/>
      <c r="E979" s="146"/>
      <c r="F979" s="146"/>
      <c r="G979" s="146"/>
      <c r="H979" s="146"/>
      <c r="I979" s="146"/>
      <c r="J979" s="146"/>
      <c r="K979" s="146"/>
    </row>
    <row r="980" ht="12.75" customHeight="1">
      <c r="A980" s="146"/>
      <c r="B980" s="146"/>
      <c r="C980" s="146"/>
      <c r="D980" s="146"/>
      <c r="E980" s="146"/>
      <c r="F980" s="146"/>
      <c r="G980" s="146"/>
      <c r="H980" s="146"/>
      <c r="I980" s="146"/>
      <c r="J980" s="146"/>
      <c r="K980" s="146"/>
    </row>
    <row r="981" ht="12.75" customHeight="1">
      <c r="A981" s="146"/>
      <c r="B981" s="146"/>
      <c r="C981" s="146"/>
      <c r="D981" s="146"/>
      <c r="E981" s="146"/>
      <c r="F981" s="146"/>
      <c r="G981" s="146"/>
      <c r="H981" s="146"/>
      <c r="I981" s="146"/>
      <c r="J981" s="146"/>
      <c r="K981" s="146"/>
    </row>
    <row r="982" ht="12.75" customHeight="1">
      <c r="A982" s="146"/>
      <c r="B982" s="146"/>
      <c r="C982" s="146"/>
      <c r="D982" s="146"/>
      <c r="E982" s="146"/>
      <c r="F982" s="146"/>
      <c r="G982" s="146"/>
      <c r="H982" s="146"/>
      <c r="I982" s="146"/>
      <c r="J982" s="146"/>
      <c r="K982" s="146"/>
    </row>
    <row r="983" ht="12.75" customHeight="1">
      <c r="A983" s="146"/>
      <c r="B983" s="146"/>
      <c r="C983" s="146"/>
      <c r="D983" s="146"/>
      <c r="E983" s="146"/>
      <c r="F983" s="146"/>
      <c r="G983" s="146"/>
      <c r="H983" s="146"/>
      <c r="I983" s="146"/>
      <c r="J983" s="146"/>
      <c r="K983" s="146"/>
    </row>
    <row r="984" ht="12.75" customHeight="1">
      <c r="A984" s="146"/>
      <c r="B984" s="146"/>
      <c r="C984" s="146"/>
      <c r="D984" s="146"/>
      <c r="E984" s="146"/>
      <c r="F984" s="146"/>
      <c r="G984" s="146"/>
      <c r="H984" s="146"/>
      <c r="I984" s="146"/>
      <c r="J984" s="146"/>
      <c r="K984" s="146"/>
    </row>
    <row r="985" ht="12.75" customHeight="1">
      <c r="A985" s="146"/>
      <c r="B985" s="146"/>
      <c r="C985" s="146"/>
      <c r="D985" s="146"/>
      <c r="E985" s="146"/>
      <c r="F985" s="146"/>
      <c r="G985" s="146"/>
      <c r="H985" s="146"/>
      <c r="I985" s="146"/>
      <c r="J985" s="146"/>
      <c r="K985" s="146"/>
    </row>
    <row r="986" ht="12.75" customHeight="1">
      <c r="A986" s="146"/>
      <c r="B986" s="146"/>
      <c r="C986" s="146"/>
      <c r="D986" s="146"/>
      <c r="E986" s="146"/>
      <c r="F986" s="146"/>
      <c r="G986" s="146"/>
      <c r="H986" s="146"/>
      <c r="I986" s="146"/>
      <c r="J986" s="146"/>
      <c r="K986" s="146"/>
    </row>
    <row r="987" ht="12.75" customHeight="1">
      <c r="A987" s="146"/>
      <c r="B987" s="146"/>
      <c r="C987" s="146"/>
      <c r="D987" s="146"/>
      <c r="E987" s="146"/>
      <c r="F987" s="146"/>
      <c r="G987" s="146"/>
      <c r="H987" s="146"/>
      <c r="I987" s="146"/>
      <c r="J987" s="146"/>
      <c r="K987" s="146"/>
    </row>
    <row r="988" ht="12.75" customHeight="1">
      <c r="A988" s="146"/>
      <c r="B988" s="146"/>
      <c r="C988" s="146"/>
      <c r="D988" s="146"/>
      <c r="E988" s="146"/>
      <c r="F988" s="146"/>
      <c r="G988" s="146"/>
      <c r="H988" s="146"/>
      <c r="I988" s="146"/>
      <c r="J988" s="146"/>
      <c r="K988" s="146"/>
    </row>
    <row r="989" ht="12.75" customHeight="1">
      <c r="A989" s="146"/>
      <c r="B989" s="146"/>
      <c r="C989" s="146"/>
      <c r="D989" s="146"/>
      <c r="E989" s="146"/>
      <c r="F989" s="146"/>
      <c r="G989" s="146"/>
      <c r="H989" s="146"/>
      <c r="I989" s="146"/>
      <c r="J989" s="146"/>
      <c r="K989" s="146"/>
    </row>
    <row r="990" ht="12.75" customHeight="1">
      <c r="A990" s="146"/>
      <c r="B990" s="146"/>
      <c r="C990" s="146"/>
      <c r="D990" s="146"/>
      <c r="E990" s="146"/>
      <c r="F990" s="146"/>
      <c r="G990" s="146"/>
      <c r="H990" s="146"/>
      <c r="I990" s="146"/>
      <c r="J990" s="146"/>
      <c r="K990" s="146"/>
    </row>
    <row r="991" ht="12.75" customHeight="1">
      <c r="A991" s="146"/>
      <c r="B991" s="146"/>
      <c r="C991" s="146"/>
      <c r="D991" s="146"/>
      <c r="E991" s="146"/>
      <c r="F991" s="146"/>
      <c r="G991" s="146"/>
      <c r="H991" s="146"/>
      <c r="I991" s="146"/>
      <c r="J991" s="146"/>
      <c r="K991" s="146"/>
    </row>
    <row r="992" ht="12.75" customHeight="1">
      <c r="A992" s="146"/>
      <c r="B992" s="146"/>
      <c r="C992" s="146"/>
      <c r="D992" s="146"/>
      <c r="E992" s="146"/>
      <c r="F992" s="146"/>
      <c r="G992" s="146"/>
      <c r="H992" s="146"/>
      <c r="I992" s="146"/>
      <c r="J992" s="146"/>
      <c r="K992" s="146"/>
    </row>
    <row r="993" ht="12.75" customHeight="1">
      <c r="A993" s="146"/>
      <c r="B993" s="146"/>
      <c r="C993" s="146"/>
      <c r="D993" s="146"/>
      <c r="E993" s="146"/>
      <c r="F993" s="146"/>
      <c r="G993" s="146"/>
      <c r="H993" s="146"/>
      <c r="I993" s="146"/>
      <c r="J993" s="146"/>
      <c r="K993" s="146"/>
    </row>
    <row r="994" ht="12.75" customHeight="1">
      <c r="A994" s="146"/>
      <c r="B994" s="146"/>
      <c r="C994" s="146"/>
      <c r="D994" s="146"/>
      <c r="E994" s="146"/>
      <c r="F994" s="146"/>
      <c r="G994" s="146"/>
      <c r="H994" s="146"/>
      <c r="I994" s="146"/>
      <c r="J994" s="146"/>
      <c r="K994" s="146"/>
    </row>
    <row r="995" ht="12.75" customHeight="1">
      <c r="A995" s="146"/>
      <c r="B995" s="146"/>
      <c r="C995" s="146"/>
      <c r="D995" s="146"/>
      <c r="E995" s="146"/>
      <c r="F995" s="146"/>
      <c r="G995" s="146"/>
      <c r="H995" s="146"/>
      <c r="I995" s="146"/>
      <c r="J995" s="146"/>
      <c r="K995" s="146"/>
    </row>
    <row r="996" ht="12.75" customHeight="1">
      <c r="A996" s="146"/>
      <c r="B996" s="146"/>
      <c r="C996" s="146"/>
      <c r="D996" s="146"/>
      <c r="E996" s="146"/>
      <c r="F996" s="146"/>
      <c r="G996" s="146"/>
      <c r="H996" s="146"/>
      <c r="I996" s="146"/>
      <c r="J996" s="146"/>
      <c r="K996" s="146"/>
    </row>
    <row r="997" ht="12.75" customHeight="1">
      <c r="A997" s="146"/>
      <c r="B997" s="146"/>
      <c r="C997" s="146"/>
      <c r="D997" s="146"/>
      <c r="E997" s="146"/>
      <c r="F997" s="146"/>
      <c r="G997" s="146"/>
      <c r="H997" s="146"/>
      <c r="I997" s="146"/>
      <c r="J997" s="146"/>
      <c r="K997" s="146"/>
    </row>
    <row r="998" ht="12.75" customHeight="1">
      <c r="A998" s="146"/>
      <c r="B998" s="146"/>
      <c r="C998" s="146"/>
      <c r="D998" s="146"/>
      <c r="E998" s="146"/>
      <c r="F998" s="146"/>
      <c r="G998" s="146"/>
      <c r="H998" s="146"/>
      <c r="I998" s="146"/>
      <c r="J998" s="146"/>
      <c r="K998" s="146"/>
    </row>
    <row r="999" ht="12.75" customHeight="1">
      <c r="A999" s="146"/>
      <c r="B999" s="146"/>
      <c r="C999" s="146"/>
      <c r="D999" s="146"/>
      <c r="E999" s="146"/>
      <c r="F999" s="146"/>
      <c r="G999" s="146"/>
      <c r="H999" s="146"/>
      <c r="I999" s="146"/>
      <c r="J999" s="146"/>
      <c r="K999" s="146"/>
    </row>
    <row r="1000" ht="12.75" customHeight="1">
      <c r="A1000" s="146"/>
      <c r="B1000" s="146"/>
      <c r="C1000" s="146"/>
      <c r="D1000" s="146"/>
      <c r="E1000" s="146"/>
      <c r="F1000" s="146"/>
      <c r="G1000" s="146"/>
      <c r="H1000" s="146"/>
      <c r="I1000" s="146"/>
      <c r="J1000" s="146"/>
      <c r="K1000" s="146"/>
    </row>
  </sheetData>
  <mergeCells count="1">
    <mergeCell ref="A1:K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22.38"/>
    <col customWidth="1" min="3" max="3" width="11.13"/>
    <col customWidth="1" min="4" max="4" width="14.13"/>
    <col customWidth="1" min="5" max="5" width="79.88"/>
    <col customWidth="1" min="6" max="26" width="11.13"/>
  </cols>
  <sheetData>
    <row r="1" ht="33.0" customHeight="1">
      <c r="A1" s="147" t="s">
        <v>95</v>
      </c>
      <c r="B1" s="136"/>
      <c r="C1" s="136"/>
      <c r="D1" s="136"/>
      <c r="E1" s="137"/>
    </row>
    <row r="2" ht="15.75" customHeight="1">
      <c r="A2" s="148" t="s">
        <v>96</v>
      </c>
      <c r="B2" s="136"/>
      <c r="C2" s="136"/>
      <c r="D2" s="137"/>
      <c r="E2" s="149"/>
    </row>
    <row r="3" ht="15.75" customHeight="1">
      <c r="A3" s="150" t="s">
        <v>97</v>
      </c>
      <c r="B3" s="150" t="s">
        <v>98</v>
      </c>
      <c r="C3" s="150" t="s">
        <v>99</v>
      </c>
      <c r="D3" s="150" t="s">
        <v>100</v>
      </c>
      <c r="E3" s="151" t="s">
        <v>101</v>
      </c>
    </row>
    <row r="4" ht="15.75" customHeight="1">
      <c r="A4" s="152" t="s">
        <v>102</v>
      </c>
      <c r="B4" s="153" t="s">
        <v>103</v>
      </c>
      <c r="C4" s="152">
        <v>9.5</v>
      </c>
      <c r="D4" s="152">
        <v>9.5</v>
      </c>
      <c r="E4" s="153" t="s">
        <v>104</v>
      </c>
    </row>
    <row r="5" ht="15.75" customHeight="1">
      <c r="A5" s="154" t="s">
        <v>105</v>
      </c>
      <c r="B5" s="155" t="s">
        <v>103</v>
      </c>
      <c r="C5" s="154">
        <f t="shared" ref="C5:C10" si="1">D5-D4</f>
        <v>11</v>
      </c>
      <c r="D5" s="154">
        <v>20.5</v>
      </c>
      <c r="E5" s="155" t="s">
        <v>106</v>
      </c>
    </row>
    <row r="6" ht="15.75" customHeight="1">
      <c r="A6" s="152" t="s">
        <v>107</v>
      </c>
      <c r="B6" s="153" t="s">
        <v>103</v>
      </c>
      <c r="C6" s="152">
        <f t="shared" si="1"/>
        <v>10.1</v>
      </c>
      <c r="D6" s="152">
        <v>30.6</v>
      </c>
      <c r="E6" s="153" t="s">
        <v>108</v>
      </c>
    </row>
    <row r="7" ht="15.75" customHeight="1">
      <c r="A7" s="154" t="s">
        <v>109</v>
      </c>
      <c r="B7" s="155" t="s">
        <v>103</v>
      </c>
      <c r="C7" s="154">
        <f t="shared" si="1"/>
        <v>10.3</v>
      </c>
      <c r="D7" s="154">
        <v>40.9</v>
      </c>
      <c r="E7" s="155" t="s">
        <v>110</v>
      </c>
    </row>
    <row r="8" ht="15.75" customHeight="1">
      <c r="A8" s="152" t="s">
        <v>111</v>
      </c>
      <c r="B8" s="153" t="s">
        <v>103</v>
      </c>
      <c r="C8" s="152">
        <f t="shared" si="1"/>
        <v>11.7</v>
      </c>
      <c r="D8" s="152">
        <v>52.6</v>
      </c>
      <c r="E8" s="156" t="s">
        <v>112</v>
      </c>
    </row>
    <row r="9" ht="15.75" customHeight="1">
      <c r="A9" s="154" t="s">
        <v>113</v>
      </c>
      <c r="B9" s="155" t="s">
        <v>103</v>
      </c>
      <c r="C9" s="157">
        <f t="shared" si="1"/>
        <v>9.4</v>
      </c>
      <c r="D9" s="157">
        <v>62.0</v>
      </c>
      <c r="E9" s="158" t="s">
        <v>114</v>
      </c>
    </row>
    <row r="10" ht="15.75" customHeight="1">
      <c r="A10" s="159" t="s">
        <v>115</v>
      </c>
      <c r="B10" s="160" t="s">
        <v>116</v>
      </c>
      <c r="C10" s="159">
        <f t="shared" si="1"/>
        <v>8</v>
      </c>
      <c r="D10" s="159">
        <v>70.0</v>
      </c>
      <c r="E10" s="161"/>
    </row>
    <row r="11" ht="15.75" customHeight="1">
      <c r="A11" s="162" t="s">
        <v>117</v>
      </c>
      <c r="B11" s="136"/>
      <c r="C11" s="136"/>
      <c r="D11" s="136"/>
      <c r="E11" s="137"/>
    </row>
    <row r="12" ht="15.75" customHeight="1">
      <c r="A12" s="152" t="s">
        <v>118</v>
      </c>
      <c r="B12" s="153" t="s">
        <v>119</v>
      </c>
      <c r="C12" s="152">
        <f>D12-D10</f>
        <v>11.8</v>
      </c>
      <c r="D12" s="152">
        <v>81.8</v>
      </c>
      <c r="E12" s="153" t="s">
        <v>120</v>
      </c>
    </row>
    <row r="13" ht="15.75" customHeight="1">
      <c r="A13" s="154" t="s">
        <v>121</v>
      </c>
      <c r="B13" s="155" t="s">
        <v>103</v>
      </c>
      <c r="C13" s="157">
        <f t="shared" ref="C13:C19" si="2">D13-D12</f>
        <v>10.7</v>
      </c>
      <c r="D13" s="154">
        <v>92.5</v>
      </c>
      <c r="E13" s="155" t="s">
        <v>122</v>
      </c>
    </row>
    <row r="14" ht="15.75" customHeight="1">
      <c r="A14" s="152" t="s">
        <v>123</v>
      </c>
      <c r="B14" s="153" t="s">
        <v>103</v>
      </c>
      <c r="C14" s="152">
        <f t="shared" si="2"/>
        <v>10.5</v>
      </c>
      <c r="D14" s="152">
        <v>103.0</v>
      </c>
      <c r="E14" s="153" t="s">
        <v>124</v>
      </c>
    </row>
    <row r="15" ht="15.75" customHeight="1">
      <c r="A15" s="154" t="s">
        <v>125</v>
      </c>
      <c r="B15" s="155" t="s">
        <v>103</v>
      </c>
      <c r="C15" s="157">
        <f t="shared" si="2"/>
        <v>9</v>
      </c>
      <c r="D15" s="154">
        <v>112.0</v>
      </c>
      <c r="E15" s="155" t="s">
        <v>126</v>
      </c>
    </row>
    <row r="16" ht="15.75" customHeight="1">
      <c r="A16" s="152" t="s">
        <v>127</v>
      </c>
      <c r="B16" s="153" t="s">
        <v>103</v>
      </c>
      <c r="C16" s="152">
        <f t="shared" si="2"/>
        <v>15</v>
      </c>
      <c r="D16" s="152">
        <v>127.0</v>
      </c>
      <c r="E16" s="153" t="s">
        <v>128</v>
      </c>
    </row>
    <row r="17" ht="15.75" customHeight="1">
      <c r="A17" s="154" t="s">
        <v>129</v>
      </c>
      <c r="B17" s="155" t="s">
        <v>103</v>
      </c>
      <c r="C17" s="157">
        <f t="shared" si="2"/>
        <v>10</v>
      </c>
      <c r="D17" s="154">
        <v>137.0</v>
      </c>
      <c r="E17" s="155" t="s">
        <v>130</v>
      </c>
    </row>
    <row r="18" ht="15.75" customHeight="1">
      <c r="A18" s="152" t="s">
        <v>131</v>
      </c>
      <c r="B18" s="153" t="s">
        <v>103</v>
      </c>
      <c r="C18" s="152">
        <f t="shared" si="2"/>
        <v>12</v>
      </c>
      <c r="D18" s="152">
        <v>149.0</v>
      </c>
      <c r="E18" s="153" t="s">
        <v>132</v>
      </c>
    </row>
    <row r="19" ht="15.75" customHeight="1">
      <c r="A19" s="159" t="s">
        <v>133</v>
      </c>
      <c r="B19" s="160" t="s">
        <v>116</v>
      </c>
      <c r="C19" s="159">
        <f t="shared" si="2"/>
        <v>14</v>
      </c>
      <c r="D19" s="159">
        <v>163.0</v>
      </c>
      <c r="E19" s="161"/>
    </row>
    <row r="20" ht="15.75" customHeight="1">
      <c r="A20" s="162" t="s">
        <v>134</v>
      </c>
      <c r="B20" s="136"/>
      <c r="C20" s="136"/>
      <c r="D20" s="136"/>
      <c r="E20" s="137"/>
    </row>
    <row r="21" ht="15.75" customHeight="1">
      <c r="A21" s="152" t="s">
        <v>135</v>
      </c>
      <c r="B21" s="153" t="s">
        <v>119</v>
      </c>
      <c r="C21" s="152">
        <f>D21-D19</f>
        <v>14</v>
      </c>
      <c r="D21" s="152">
        <v>177.0</v>
      </c>
      <c r="E21" s="153" t="s">
        <v>136</v>
      </c>
    </row>
    <row r="22" ht="15.75" customHeight="1">
      <c r="A22" s="154" t="s">
        <v>137</v>
      </c>
      <c r="B22" s="155" t="s">
        <v>103</v>
      </c>
      <c r="C22" s="157">
        <f t="shared" ref="C22:C26" si="3">D22-D21</f>
        <v>15</v>
      </c>
      <c r="D22" s="154">
        <v>192.0</v>
      </c>
      <c r="E22" s="155" t="s">
        <v>138</v>
      </c>
    </row>
    <row r="23" ht="15.75" customHeight="1">
      <c r="A23" s="152" t="s">
        <v>139</v>
      </c>
      <c r="B23" s="153" t="s">
        <v>103</v>
      </c>
      <c r="C23" s="152">
        <f t="shared" si="3"/>
        <v>14</v>
      </c>
      <c r="D23" s="152">
        <v>206.0</v>
      </c>
      <c r="E23" s="153" t="s">
        <v>140</v>
      </c>
    </row>
    <row r="24" ht="15.75" customHeight="1">
      <c r="A24" s="154" t="s">
        <v>141</v>
      </c>
      <c r="B24" s="155" t="s">
        <v>103</v>
      </c>
      <c r="C24" s="157">
        <f t="shared" si="3"/>
        <v>11</v>
      </c>
      <c r="D24" s="154">
        <v>217.0</v>
      </c>
      <c r="E24" s="155" t="s">
        <v>142</v>
      </c>
    </row>
    <row r="25" ht="15.75" customHeight="1">
      <c r="A25" s="152" t="s">
        <v>143</v>
      </c>
      <c r="B25" s="153" t="s">
        <v>103</v>
      </c>
      <c r="C25" s="152">
        <f t="shared" si="3"/>
        <v>13</v>
      </c>
      <c r="D25" s="152">
        <v>230.0</v>
      </c>
      <c r="E25" s="153" t="s">
        <v>144</v>
      </c>
    </row>
    <row r="26" ht="15.75" customHeight="1">
      <c r="A26" s="159" t="s">
        <v>145</v>
      </c>
      <c r="B26" s="160" t="s">
        <v>116</v>
      </c>
      <c r="C26" s="159">
        <f t="shared" si="3"/>
        <v>13</v>
      </c>
      <c r="D26" s="159">
        <v>243.0</v>
      </c>
      <c r="E26" s="161"/>
    </row>
    <row r="27" ht="15.75" customHeight="1">
      <c r="A27" s="162" t="s">
        <v>146</v>
      </c>
      <c r="B27" s="136"/>
      <c r="C27" s="136"/>
      <c r="D27" s="136"/>
      <c r="E27" s="137"/>
    </row>
    <row r="28" ht="15.75" customHeight="1">
      <c r="A28" s="152" t="s">
        <v>147</v>
      </c>
      <c r="B28" s="153" t="s">
        <v>103</v>
      </c>
      <c r="C28" s="152">
        <f>D28-D26</f>
        <v>7</v>
      </c>
      <c r="D28" s="152">
        <v>250.0</v>
      </c>
      <c r="E28" s="163" t="s">
        <v>148</v>
      </c>
    </row>
    <row r="29" ht="15.75" customHeight="1">
      <c r="A29" s="154" t="s">
        <v>149</v>
      </c>
      <c r="B29" s="155" t="s">
        <v>103</v>
      </c>
      <c r="C29" s="154">
        <f t="shared" ref="C29:C35" si="4">D29-D28</f>
        <v>10</v>
      </c>
      <c r="D29" s="154">
        <v>260.0</v>
      </c>
      <c r="E29" s="164" t="s">
        <v>150</v>
      </c>
    </row>
    <row r="30" ht="15.75" customHeight="1">
      <c r="A30" s="152" t="s">
        <v>151</v>
      </c>
      <c r="B30" s="153" t="s">
        <v>103</v>
      </c>
      <c r="C30" s="152">
        <f t="shared" si="4"/>
        <v>11</v>
      </c>
      <c r="D30" s="152">
        <v>271.0</v>
      </c>
      <c r="E30" s="163" t="s">
        <v>152</v>
      </c>
    </row>
    <row r="31" ht="15.75" customHeight="1">
      <c r="A31" s="154" t="s">
        <v>153</v>
      </c>
      <c r="B31" s="155" t="s">
        <v>103</v>
      </c>
      <c r="C31" s="154">
        <f t="shared" si="4"/>
        <v>9</v>
      </c>
      <c r="D31" s="154">
        <v>280.0</v>
      </c>
      <c r="E31" s="164" t="s">
        <v>154</v>
      </c>
    </row>
    <row r="32" ht="15.75" customHeight="1">
      <c r="A32" s="152" t="s">
        <v>155</v>
      </c>
      <c r="B32" s="153" t="s">
        <v>103</v>
      </c>
      <c r="C32" s="152">
        <f t="shared" si="4"/>
        <v>12</v>
      </c>
      <c r="D32" s="152">
        <v>292.0</v>
      </c>
      <c r="E32" s="163" t="s">
        <v>156</v>
      </c>
    </row>
    <row r="33" ht="15.75" customHeight="1">
      <c r="A33" s="154" t="s">
        <v>157</v>
      </c>
      <c r="B33" s="155" t="s">
        <v>103</v>
      </c>
      <c r="C33" s="154">
        <f t="shared" si="4"/>
        <v>11</v>
      </c>
      <c r="D33" s="154">
        <v>303.0</v>
      </c>
      <c r="E33" s="164" t="s">
        <v>158</v>
      </c>
    </row>
    <row r="34" ht="15.75" customHeight="1">
      <c r="A34" s="152" t="s">
        <v>159</v>
      </c>
      <c r="B34" s="153" t="s">
        <v>103</v>
      </c>
      <c r="C34" s="152">
        <f t="shared" si="4"/>
        <v>9</v>
      </c>
      <c r="D34" s="152">
        <v>312.0</v>
      </c>
      <c r="E34" s="165" t="s">
        <v>160</v>
      </c>
    </row>
    <row r="35" ht="15.75" customHeight="1">
      <c r="A35" s="159" t="s">
        <v>161</v>
      </c>
      <c r="B35" s="160" t="s">
        <v>116</v>
      </c>
      <c r="C35" s="159">
        <f t="shared" si="4"/>
        <v>9</v>
      </c>
      <c r="D35" s="159">
        <v>321.0</v>
      </c>
      <c r="E35" s="161"/>
    </row>
    <row r="36" ht="15.75" customHeight="1">
      <c r="A36" s="162" t="s">
        <v>162</v>
      </c>
      <c r="B36" s="136"/>
      <c r="C36" s="136"/>
      <c r="D36" s="136"/>
      <c r="E36" s="137"/>
    </row>
    <row r="37" ht="15.75" customHeight="1">
      <c r="A37" s="152" t="s">
        <v>163</v>
      </c>
      <c r="B37" s="153" t="s">
        <v>103</v>
      </c>
      <c r="C37" s="152">
        <f>D37-D35</f>
        <v>13</v>
      </c>
      <c r="D37" s="152">
        <v>334.0</v>
      </c>
      <c r="E37" s="165" t="s">
        <v>164</v>
      </c>
    </row>
    <row r="38" ht="15.75" customHeight="1">
      <c r="A38" s="154" t="s">
        <v>165</v>
      </c>
      <c r="B38" s="155" t="s">
        <v>103</v>
      </c>
      <c r="C38" s="154">
        <f t="shared" ref="C38:C44" si="5">D38-D37</f>
        <v>13</v>
      </c>
      <c r="D38" s="154">
        <v>347.0</v>
      </c>
      <c r="E38" s="164" t="s">
        <v>166</v>
      </c>
    </row>
    <row r="39" ht="15.75" customHeight="1">
      <c r="A39" s="152" t="s">
        <v>167</v>
      </c>
      <c r="B39" s="153" t="s">
        <v>103</v>
      </c>
      <c r="C39" s="152">
        <f t="shared" si="5"/>
        <v>14</v>
      </c>
      <c r="D39" s="152">
        <v>361.0</v>
      </c>
      <c r="E39" s="165" t="s">
        <v>168</v>
      </c>
    </row>
    <row r="40" ht="15.75" customHeight="1">
      <c r="A40" s="157" t="s">
        <v>169</v>
      </c>
      <c r="B40" s="158" t="s">
        <v>103</v>
      </c>
      <c r="C40" s="157">
        <f t="shared" si="5"/>
        <v>9</v>
      </c>
      <c r="D40" s="157">
        <v>370.0</v>
      </c>
      <c r="E40" s="164" t="s">
        <v>170</v>
      </c>
    </row>
    <row r="41" ht="15.75" customHeight="1">
      <c r="A41" s="152" t="s">
        <v>171</v>
      </c>
      <c r="B41" s="153" t="s">
        <v>103</v>
      </c>
      <c r="C41" s="152">
        <f t="shared" si="5"/>
        <v>11</v>
      </c>
      <c r="D41" s="152">
        <v>381.0</v>
      </c>
      <c r="E41" s="165" t="s">
        <v>172</v>
      </c>
    </row>
    <row r="42" ht="15.75" customHeight="1">
      <c r="A42" s="157" t="s">
        <v>173</v>
      </c>
      <c r="B42" s="158" t="s">
        <v>103</v>
      </c>
      <c r="C42" s="157">
        <f t="shared" si="5"/>
        <v>11</v>
      </c>
      <c r="D42" s="157">
        <v>392.0</v>
      </c>
      <c r="E42" s="164" t="s">
        <v>174</v>
      </c>
    </row>
    <row r="43" ht="15.75" customHeight="1">
      <c r="A43" s="152" t="s">
        <v>175</v>
      </c>
      <c r="B43" s="153" t="s">
        <v>103</v>
      </c>
      <c r="C43" s="152">
        <f t="shared" si="5"/>
        <v>10</v>
      </c>
      <c r="D43" s="152">
        <v>402.0</v>
      </c>
      <c r="E43" s="165" t="s">
        <v>176</v>
      </c>
    </row>
    <row r="44" ht="15.75" customHeight="1">
      <c r="A44" s="159" t="s">
        <v>177</v>
      </c>
      <c r="B44" s="160" t="s">
        <v>116</v>
      </c>
      <c r="C44" s="159">
        <f t="shared" si="5"/>
        <v>10</v>
      </c>
      <c r="D44" s="159">
        <v>412.0</v>
      </c>
      <c r="E44" s="161"/>
    </row>
    <row r="45" ht="15.75" customHeight="1">
      <c r="A45" s="162" t="s">
        <v>178</v>
      </c>
      <c r="B45" s="136"/>
      <c r="C45" s="136"/>
      <c r="D45" s="136"/>
      <c r="E45" s="137"/>
    </row>
    <row r="46" ht="15.75" customHeight="1">
      <c r="A46" s="152" t="s">
        <v>179</v>
      </c>
      <c r="B46" s="153" t="s">
        <v>103</v>
      </c>
      <c r="C46" s="152">
        <f>D46-D44</f>
        <v>2</v>
      </c>
      <c r="D46" s="152">
        <v>414.0</v>
      </c>
      <c r="E46" s="165" t="s">
        <v>180</v>
      </c>
    </row>
    <row r="47" ht="15.75" customHeight="1">
      <c r="A47" s="154" t="s">
        <v>181</v>
      </c>
      <c r="B47" s="155" t="s">
        <v>103</v>
      </c>
      <c r="C47" s="154">
        <f t="shared" ref="C47:C54" si="6">D47-D46</f>
        <v>10</v>
      </c>
      <c r="D47" s="154">
        <v>424.0</v>
      </c>
      <c r="E47" s="166" t="s">
        <v>182</v>
      </c>
    </row>
    <row r="48" ht="15.75" customHeight="1">
      <c r="A48" s="152" t="s">
        <v>183</v>
      </c>
      <c r="B48" s="153" t="s">
        <v>103</v>
      </c>
      <c r="C48" s="152">
        <f t="shared" si="6"/>
        <v>10</v>
      </c>
      <c r="D48" s="152">
        <v>434.0</v>
      </c>
      <c r="E48" s="165" t="s">
        <v>184</v>
      </c>
    </row>
    <row r="49" ht="15.75" customHeight="1">
      <c r="A49" s="154" t="s">
        <v>185</v>
      </c>
      <c r="B49" s="155" t="s">
        <v>186</v>
      </c>
      <c r="C49" s="154">
        <f t="shared" si="6"/>
        <v>11</v>
      </c>
      <c r="D49" s="154">
        <v>445.0</v>
      </c>
      <c r="E49" s="155" t="s">
        <v>187</v>
      </c>
    </row>
    <row r="50" ht="15.75" customHeight="1">
      <c r="A50" s="152" t="s">
        <v>188</v>
      </c>
      <c r="B50" s="153" t="s">
        <v>103</v>
      </c>
      <c r="C50" s="152">
        <f t="shared" si="6"/>
        <v>13</v>
      </c>
      <c r="D50" s="152">
        <v>458.0</v>
      </c>
      <c r="E50" s="153" t="s">
        <v>189</v>
      </c>
    </row>
    <row r="51" ht="15.75" customHeight="1">
      <c r="A51" s="167" t="s">
        <v>190</v>
      </c>
      <c r="B51" s="155" t="s">
        <v>103</v>
      </c>
      <c r="C51" s="154">
        <f t="shared" si="6"/>
        <v>8</v>
      </c>
      <c r="D51" s="154">
        <v>466.0</v>
      </c>
      <c r="E51" s="155" t="s">
        <v>191</v>
      </c>
    </row>
    <row r="52" ht="15.75" customHeight="1">
      <c r="A52" s="152" t="s">
        <v>192</v>
      </c>
      <c r="B52" s="153" t="s">
        <v>103</v>
      </c>
      <c r="C52" s="152">
        <f t="shared" si="6"/>
        <v>12</v>
      </c>
      <c r="D52" s="152">
        <v>478.0</v>
      </c>
      <c r="E52" s="153" t="s">
        <v>193</v>
      </c>
    </row>
    <row r="53" ht="15.75" customHeight="1">
      <c r="A53" s="157" t="s">
        <v>194</v>
      </c>
      <c r="B53" s="158" t="s">
        <v>103</v>
      </c>
      <c r="C53" s="157">
        <f t="shared" si="6"/>
        <v>10</v>
      </c>
      <c r="D53" s="157">
        <v>488.0</v>
      </c>
      <c r="E53" s="164" t="s">
        <v>195</v>
      </c>
    </row>
    <row r="54" ht="15.75" customHeight="1">
      <c r="A54" s="159" t="s">
        <v>196</v>
      </c>
      <c r="B54" s="160" t="s">
        <v>116</v>
      </c>
      <c r="C54" s="159">
        <f t="shared" si="6"/>
        <v>13</v>
      </c>
      <c r="D54" s="159">
        <v>501.0</v>
      </c>
      <c r="E54" s="161"/>
    </row>
    <row r="55" ht="15.75" customHeight="1">
      <c r="A55" s="162" t="s">
        <v>197</v>
      </c>
      <c r="B55" s="136"/>
      <c r="C55" s="136"/>
      <c r="D55" s="136"/>
      <c r="E55" s="137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1:E1"/>
    <mergeCell ref="A2:D2"/>
    <mergeCell ref="A11:E11"/>
    <mergeCell ref="A20:E20"/>
    <mergeCell ref="A27:E27"/>
    <mergeCell ref="A36:E36"/>
    <mergeCell ref="A45:E45"/>
    <mergeCell ref="A55:E5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